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<sst xmlns="http://schemas.openxmlformats.org/spreadsheetml/2006/main" count="161" uniqueCount="99">
  <si>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</si>
  <si>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</si>
  <si>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</si>
  <si>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</si>
  <si>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</si>
  <si>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</si>
  <si>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</si>
  <si>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</si>
  <si>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</si>
  <si>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</si>
  <si>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</si>
  <si>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</si>
  <si>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</si>
  <si>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</si>
  <si>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</si>
  <si>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</si>
  <si>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</si>
  <si>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</si>
  <si>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</si>
  <si>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</si>
  <si>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</si>
  <si>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</si>
  <si>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</si>
  <si>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</si>
  <si>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</si>
  <si>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</si>
  <si>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</si>
  <si>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</si>
  <si>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</si>
  <si>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</si>
  <si>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</si>
  <si>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</si>
  <si>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</si>
  <si>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</si>
  <si>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</si>
  <si>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</si>
  <si>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</si>
  <si>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</si>
  <si>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</si>
  <si>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2006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</si>
  <si>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</si>
  <si>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</si>
  <si>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</si>
  <si>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</si>
  <si>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</si>
  <si>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Books Published (2003-2007)</t>
  </si>
  <si>
    <t>Number of departmental committees SU07-SP08</t>
  </si>
  <si>
    <t>Number of college / school committees SU07-SP08</t>
  </si>
  <si>
    <t>Number of local / state /  regional committees SU07-SP08</t>
  </si>
  <si>
    <t>Number of national committees / elected offices SU07-SP08</t>
  </si>
  <si>
    <t>Number of review panel / board memberships SU07-SP08</t>
  </si>
  <si>
    <t>Number of editorships / editorial review board memberships SU07-SP08</t>
  </si>
  <si>
    <t>Number of service-related publications SU07-SP08</t>
  </si>
  <si>
    <t>Number of presentations at FSU and elsewhere SU07-SP08</t>
  </si>
  <si>
    <t>NRC-countable publications and/or creative products (FA03-SP08)</t>
  </si>
  <si>
    <t>Number of other publications (FA03-SP08)</t>
  </si>
  <si>
    <t>Number of technical reports (FA03-SP08)</t>
  </si>
  <si>
    <t>Number of presentations at FSU and elsewhere (FA03-SP08)</t>
  </si>
  <si>
    <t>Number of proposals submitted (FA03-SP08)</t>
  </si>
  <si>
    <t>Number of proposals funded (FA03-SP08)</t>
  </si>
  <si>
    <t>Total grant funding awarded (FA03-SP08)</t>
  </si>
  <si>
    <t>Number of research/ creative awards (FA03-SP08)</t>
  </si>
  <si>
    <t>2007</t>
  </si>
  <si>
    <t>2003-2007
Total NRC-countable citations</t>
  </si>
  <si>
    <t>2007-08 Federal Proposals</t>
  </si>
  <si>
    <t>ABELL</t>
  </si>
  <si>
    <t>ASHMORE</t>
  </si>
  <si>
    <t>BERRY</t>
  </si>
  <si>
    <t>BOONE</t>
  </si>
  <si>
    <t>BROOKS</t>
  </si>
  <si>
    <t>DECKERHOFF</t>
  </si>
  <si>
    <t>FIGLEY</t>
  </si>
  <si>
    <t>GOMORY</t>
  </si>
  <si>
    <t>GRAHAM</t>
  </si>
  <si>
    <t>HINTERLONG</t>
  </si>
  <si>
    <t>KELLEY</t>
  </si>
  <si>
    <t>KEROACK</t>
  </si>
  <si>
    <t>LACASSE</t>
  </si>
  <si>
    <t>LAGER</t>
  </si>
  <si>
    <t>MADDOX</t>
  </si>
  <si>
    <t>MARKLEY</t>
  </si>
  <si>
    <t>MATHIS</t>
  </si>
  <si>
    <t>MAZZA</t>
  </si>
  <si>
    <t>MCNEECE</t>
  </si>
  <si>
    <t>MUNN</t>
  </si>
  <si>
    <t>NOEL</t>
  </si>
  <si>
    <t>RADEY</t>
  </si>
  <si>
    <t>RANDOLPH</t>
  </si>
  <si>
    <t>RYAN</t>
  </si>
  <si>
    <t>SIEBERT</t>
  </si>
  <si>
    <t>SMITH</t>
  </si>
  <si>
    <t>SPRING</t>
  </si>
  <si>
    <t>STANLEY</t>
  </si>
  <si>
    <t>TEASLEY</t>
  </si>
  <si>
    <t>THYER</t>
  </si>
  <si>
    <t>TRIPODI</t>
  </si>
  <si>
    <t>VERANO</t>
  </si>
  <si>
    <t>VINTON</t>
  </si>
  <si>
    <t>WILKE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</si>
</sst>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33" xfId="62" applyNumberFormat="1" applyBorder="1">
      <alignment/>
      <protection/>
    </xf>
    <xf numFmtId="49" fontId="13" fillId="0" borderId="19" xfId="62" applyNumberFormat="1" applyBorder="1">
      <alignment/>
      <protection/>
    </xf>
    <xf numFmtId="49" fontId="13" fillId="0" borderId="37" xfId="61" applyNumberFormat="1" applyBorder="1">
      <alignment/>
      <protection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0" t="s">
        <v>38</v>
      </c>
      <c r="K1" s="80"/>
      <c r="L1" s="80"/>
      <c r="M1" s="80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77" t="s">
        <v>65</v>
      </c>
      <c r="B3" s="35"/>
      <c r="C3" s="36">
        <v>4</v>
      </c>
      <c r="D3" s="37">
        <v>3</v>
      </c>
      <c r="E3" s="38">
        <v>9.5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8" t="s">
        <v>66</v>
      </c>
      <c r="B4" s="35"/>
      <c r="C4" s="36">
        <v>8</v>
      </c>
      <c r="D4" s="37">
        <v>0</v>
      </c>
      <c r="E4" s="38">
        <v>24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8" t="s">
        <v>67</v>
      </c>
      <c r="B5" s="35"/>
      <c r="C5" s="36">
        <v>5</v>
      </c>
      <c r="D5" s="37">
        <v>1</v>
      </c>
      <c r="E5" s="38">
        <v>19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8" t="s">
        <v>68</v>
      </c>
      <c r="B6" s="35"/>
      <c r="C6" s="36">
        <v>1</v>
      </c>
      <c r="D6" s="37">
        <v>9</v>
      </c>
      <c r="E6" s="38">
        <v>45.5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8" t="s">
        <v>69</v>
      </c>
      <c r="B7" s="35"/>
      <c r="C7" s="36">
        <v>3</v>
      </c>
      <c r="D7" s="37">
        <v>2</v>
      </c>
      <c r="E7" s="38">
        <v>12.2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8" t="s">
        <v>70</v>
      </c>
      <c r="B8" s="35"/>
      <c r="C8" s="36">
        <v>4</v>
      </c>
      <c r="D8" s="37">
        <v>4</v>
      </c>
      <c r="E8" s="38">
        <v>30.4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8" t="s">
        <v>71</v>
      </c>
      <c r="B9" s="35"/>
      <c r="C9" s="36">
        <v>4</v>
      </c>
      <c r="D9" s="37">
        <v>3</v>
      </c>
      <c r="E9" s="38">
        <v>14.5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8" t="s">
        <v>72</v>
      </c>
      <c r="B10" s="35"/>
      <c r="C10" s="36">
        <v>5.2</v>
      </c>
      <c r="D10" s="37">
        <v>8</v>
      </c>
      <c r="E10" s="38">
        <v>24.5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8" t="s">
        <v>72</v>
      </c>
      <c r="B11" s="35"/>
      <c r="C11" s="36">
        <v>6</v>
      </c>
      <c r="D11" s="37">
        <v>0</v>
      </c>
      <c r="E11" s="38">
        <v>19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8" t="s">
        <v>73</v>
      </c>
      <c r="B12" s="35"/>
      <c r="C12" s="36">
        <v>1</v>
      </c>
      <c r="D12" s="37">
        <v>2</v>
      </c>
      <c r="E12" s="36">
        <v>10.2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8" t="s">
        <v>74</v>
      </c>
      <c r="B13" s="35"/>
      <c r="C13" s="36">
        <v>2</v>
      </c>
      <c r="D13" s="37">
        <v>5</v>
      </c>
      <c r="E13" s="38">
        <v>13.961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8" t="s">
        <v>75</v>
      </c>
      <c r="B14" s="35"/>
      <c r="C14" s="36">
        <v>6</v>
      </c>
      <c r="D14" s="37">
        <v>10</v>
      </c>
      <c r="E14" s="38">
        <v>55.6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8" t="s">
        <v>76</v>
      </c>
      <c r="B15" s="35"/>
      <c r="C15" s="36">
        <v>2</v>
      </c>
      <c r="D15" s="37">
        <v>6</v>
      </c>
      <c r="E15" s="38">
        <v>13.2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8" t="s">
        <v>77</v>
      </c>
      <c r="B16" s="35"/>
      <c r="C16" s="36">
        <v>8</v>
      </c>
      <c r="D16" s="37">
        <v>0</v>
      </c>
      <c r="E16" s="38">
        <v>24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8" t="s">
        <v>78</v>
      </c>
      <c r="B17" s="35"/>
      <c r="C17" s="36">
        <v>4</v>
      </c>
      <c r="D17" s="37">
        <v>5</v>
      </c>
      <c r="E17" s="38">
        <v>10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8" t="s">
        <v>79</v>
      </c>
      <c r="B18" s="35"/>
      <c r="C18" s="36">
        <v>3</v>
      </c>
      <c r="D18" s="37">
        <v>0</v>
      </c>
      <c r="E18" s="38">
        <v>10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8" t="s">
        <v>80</v>
      </c>
      <c r="B19" s="35"/>
      <c r="C19" s="36">
        <v>1</v>
      </c>
      <c r="D19" s="37">
        <v>1</v>
      </c>
      <c r="E19" s="38">
        <v>4.6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8" t="s">
        <v>81</v>
      </c>
      <c r="B20" s="35"/>
      <c r="C20" s="36">
        <v>5</v>
      </c>
      <c r="D20" s="37">
        <v>3</v>
      </c>
      <c r="E20" s="38">
        <v>32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78" t="s">
        <v>82</v>
      </c>
      <c r="B21" s="35"/>
      <c r="C21" s="36">
        <v>6</v>
      </c>
      <c r="D21" s="37">
        <v>0</v>
      </c>
      <c r="E21" s="38">
        <v>18</v>
      </c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78" t="s">
        <v>83</v>
      </c>
      <c r="B22" s="35"/>
      <c r="C22" s="36">
        <v>1</v>
      </c>
      <c r="D22" s="37">
        <v>2</v>
      </c>
      <c r="E22" s="38">
        <v>5</v>
      </c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78" t="s">
        <v>84</v>
      </c>
      <c r="B23" s="35"/>
      <c r="C23" s="36">
        <v>5</v>
      </c>
      <c r="D23" s="37">
        <v>0</v>
      </c>
      <c r="E23" s="38">
        <v>18</v>
      </c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78" t="s">
        <v>85</v>
      </c>
      <c r="B24" s="35"/>
      <c r="C24" s="36">
        <v>2</v>
      </c>
      <c r="D24" s="37">
        <v>0</v>
      </c>
      <c r="E24" s="38">
        <v>6</v>
      </c>
      <c r="F24" s="35"/>
      <c r="G24" s="35"/>
      <c r="H24" s="35"/>
      <c r="I24" s="35"/>
      <c r="J24" s="35"/>
      <c r="K24" s="35"/>
      <c r="L24" s="35"/>
      <c r="M24" s="39"/>
    </row>
    <row r="25" spans="1:13" ht="15.75">
      <c r="A25" s="78" t="s">
        <v>86</v>
      </c>
      <c r="B25" s="35"/>
      <c r="C25" s="36">
        <v>3</v>
      </c>
      <c r="D25" s="37">
        <v>1</v>
      </c>
      <c r="E25" s="38">
        <v>7.58</v>
      </c>
      <c r="F25" s="35"/>
      <c r="G25" s="35"/>
      <c r="H25" s="35"/>
      <c r="I25" s="35"/>
      <c r="J25" s="35"/>
      <c r="K25" s="35"/>
      <c r="L25" s="35"/>
      <c r="M25" s="39"/>
    </row>
    <row r="26" spans="1:13" ht="15.75">
      <c r="A26" s="78" t="s">
        <v>87</v>
      </c>
      <c r="B26" s="35"/>
      <c r="C26" s="36">
        <v>4</v>
      </c>
      <c r="D26" s="37">
        <v>0</v>
      </c>
      <c r="E26" s="38">
        <v>9</v>
      </c>
      <c r="F26" s="35"/>
      <c r="G26" s="35"/>
      <c r="H26" s="35"/>
      <c r="I26" s="35"/>
      <c r="J26" s="35"/>
      <c r="K26" s="35"/>
      <c r="L26" s="35"/>
      <c r="M26" s="39"/>
    </row>
    <row r="27" spans="1:13" ht="15.75">
      <c r="A27" s="78" t="s">
        <v>88</v>
      </c>
      <c r="B27" s="35"/>
      <c r="C27" s="36">
        <v>2</v>
      </c>
      <c r="D27" s="37">
        <v>2</v>
      </c>
      <c r="E27" s="38">
        <v>7.5</v>
      </c>
      <c r="F27" s="35"/>
      <c r="G27" s="35"/>
      <c r="H27" s="35"/>
      <c r="I27" s="35"/>
      <c r="J27" s="35"/>
      <c r="K27" s="35"/>
      <c r="L27" s="35"/>
      <c r="M27" s="39"/>
    </row>
    <row r="28" spans="1:13" ht="15.75">
      <c r="A28" s="78" t="s">
        <v>89</v>
      </c>
      <c r="B28" s="35"/>
      <c r="C28" s="36">
        <v>4</v>
      </c>
      <c r="D28" s="37">
        <v>7</v>
      </c>
      <c r="E28" s="38">
        <v>23</v>
      </c>
      <c r="F28" s="35"/>
      <c r="G28" s="35"/>
      <c r="H28" s="35"/>
      <c r="I28" s="35"/>
      <c r="J28" s="35"/>
      <c r="K28" s="35"/>
      <c r="L28" s="35"/>
      <c r="M28" s="39"/>
    </row>
    <row r="29" spans="1:13" ht="15.75">
      <c r="A29" s="78" t="s">
        <v>90</v>
      </c>
      <c r="B29" s="35"/>
      <c r="C29" s="36">
        <v>4</v>
      </c>
      <c r="D29" s="37">
        <v>1</v>
      </c>
      <c r="E29" s="38">
        <v>12.5</v>
      </c>
      <c r="F29" s="35"/>
      <c r="G29" s="35"/>
      <c r="H29" s="35"/>
      <c r="I29" s="35"/>
      <c r="J29" s="35"/>
      <c r="K29" s="35"/>
      <c r="L29" s="35"/>
      <c r="M29" s="39"/>
    </row>
    <row r="30" spans="1:13" ht="15.75">
      <c r="A30" s="78" t="s">
        <v>91</v>
      </c>
      <c r="B30" s="35"/>
      <c r="C30" s="36">
        <v>2</v>
      </c>
      <c r="D30" s="37">
        <v>2</v>
      </c>
      <c r="E30" s="38">
        <v>10</v>
      </c>
      <c r="F30" s="35"/>
      <c r="G30" s="35"/>
      <c r="H30" s="35"/>
      <c r="I30" s="35"/>
      <c r="J30" s="35"/>
      <c r="K30" s="35"/>
      <c r="L30" s="35"/>
      <c r="M30" s="39"/>
    </row>
    <row r="31" spans="1:13" ht="15.75">
      <c r="A31" s="78" t="s">
        <v>92</v>
      </c>
      <c r="B31" s="35"/>
      <c r="C31" s="36">
        <v>2</v>
      </c>
      <c r="D31" s="37">
        <v>0</v>
      </c>
      <c r="E31" s="38">
        <v>6</v>
      </c>
      <c r="F31" s="35"/>
      <c r="G31" s="35"/>
      <c r="H31" s="35"/>
      <c r="I31" s="35"/>
      <c r="J31" s="35"/>
      <c r="K31" s="35"/>
      <c r="L31" s="35"/>
      <c r="M31" s="39"/>
    </row>
    <row r="32" spans="1:13" ht="15.75">
      <c r="A32" s="78" t="s">
        <v>93</v>
      </c>
      <c r="B32" s="35"/>
      <c r="C32" s="36">
        <v>6</v>
      </c>
      <c r="D32" s="37">
        <v>3</v>
      </c>
      <c r="E32" s="38">
        <v>20</v>
      </c>
      <c r="F32" s="35"/>
      <c r="G32" s="35"/>
      <c r="H32" s="35"/>
      <c r="I32" s="35"/>
      <c r="J32" s="35"/>
      <c r="K32" s="35"/>
      <c r="L32" s="35"/>
      <c r="M32" s="39"/>
    </row>
    <row r="33" spans="1:13" ht="15.75">
      <c r="A33" s="78" t="s">
        <v>94</v>
      </c>
      <c r="B33" s="35"/>
      <c r="C33" s="36">
        <v>5</v>
      </c>
      <c r="D33" s="37">
        <v>2</v>
      </c>
      <c r="E33" s="38">
        <v>20</v>
      </c>
      <c r="F33" s="35"/>
      <c r="G33" s="35"/>
      <c r="H33" s="35"/>
      <c r="I33" s="35"/>
      <c r="J33" s="35"/>
      <c r="K33" s="35"/>
      <c r="L33" s="35"/>
      <c r="M33" s="39"/>
    </row>
    <row r="34" spans="1:13" ht="15.75">
      <c r="A34" s="78" t="s">
        <v>95</v>
      </c>
      <c r="B34" s="35"/>
      <c r="C34" s="36">
        <v>2</v>
      </c>
      <c r="D34" s="37">
        <v>1</v>
      </c>
      <c r="E34" s="38">
        <v>6.5</v>
      </c>
      <c r="F34" s="35"/>
      <c r="G34" s="35"/>
      <c r="H34" s="35"/>
      <c r="I34" s="35"/>
      <c r="J34" s="35"/>
      <c r="K34" s="35"/>
      <c r="L34" s="35"/>
      <c r="M34" s="39"/>
    </row>
    <row r="35" spans="1:13" ht="15.75">
      <c r="A35" s="78" t="s">
        <v>96</v>
      </c>
      <c r="B35" s="35"/>
      <c r="C35" s="36">
        <v>2</v>
      </c>
      <c r="D35" s="37">
        <v>0</v>
      </c>
      <c r="E35" s="38">
        <v>6</v>
      </c>
      <c r="F35" s="35"/>
      <c r="G35" s="35"/>
      <c r="H35" s="35"/>
      <c r="I35" s="35"/>
      <c r="J35" s="35"/>
      <c r="K35" s="35"/>
      <c r="L35" s="35"/>
      <c r="M35" s="39"/>
    </row>
    <row r="36" spans="1:13" ht="15.75">
      <c r="A36" s="78" t="s">
        <v>97</v>
      </c>
      <c r="B36" s="35"/>
      <c r="C36" s="36">
        <v>6.7</v>
      </c>
      <c r="D36" s="37">
        <v>5</v>
      </c>
      <c r="E36" s="38">
        <v>24.901</v>
      </c>
      <c r="F36" s="35"/>
      <c r="G36" s="35"/>
      <c r="H36" s="35"/>
      <c r="I36" s="35"/>
      <c r="J36" s="35"/>
      <c r="K36" s="35"/>
      <c r="L36" s="35"/>
      <c r="M36" s="39"/>
    </row>
    <row r="37" spans="1:13" ht="15.75">
      <c r="A37" s="78" t="s">
        <v>98</v>
      </c>
      <c r="B37" s="35"/>
      <c r="C37" s="36">
        <v>3</v>
      </c>
      <c r="D37" s="37">
        <v>5</v>
      </c>
      <c r="E37" s="38">
        <v>11</v>
      </c>
      <c r="F37" s="35"/>
      <c r="G37" s="35"/>
      <c r="H37" s="35"/>
      <c r="I37" s="35"/>
      <c r="J37" s="35"/>
      <c r="K37" s="35"/>
      <c r="L37" s="35"/>
      <c r="M37" s="39"/>
    </row>
    <row r="38" spans="1:13" ht="15.75">
      <c r="A38" s="78"/>
      <c r="B38" s="35"/>
      <c r="C38" s="36"/>
      <c r="D38" s="37"/>
      <c r="E38" s="38"/>
      <c r="F38" s="35"/>
      <c r="G38" s="35"/>
      <c r="H38" s="35"/>
      <c r="I38" s="35"/>
      <c r="J38" s="35"/>
      <c r="K38" s="35"/>
      <c r="L38" s="35"/>
      <c r="M38" s="39"/>
    </row>
    <row r="39" spans="1:13" ht="15.75">
      <c r="A39" s="78"/>
      <c r="B39" s="35"/>
      <c r="C39" s="36"/>
      <c r="D39" s="37"/>
      <c r="E39" s="38"/>
      <c r="F39" s="35"/>
      <c r="G39" s="35"/>
      <c r="H39" s="35"/>
      <c r="I39" s="35"/>
      <c r="J39" s="35"/>
      <c r="K39" s="35"/>
      <c r="L39" s="35"/>
      <c r="M39" s="39"/>
    </row>
    <row r="40" spans="1:13" ht="15.75">
      <c r="A40" s="78"/>
      <c r="B40" s="35"/>
      <c r="C40" s="36"/>
      <c r="D40" s="37"/>
      <c r="E40" s="38"/>
      <c r="F40" s="35"/>
      <c r="G40" s="35"/>
      <c r="H40" s="35"/>
      <c r="I40" s="35"/>
      <c r="J40" s="35"/>
      <c r="K40" s="35"/>
      <c r="L40" s="35"/>
      <c r="M40" s="39"/>
    </row>
    <row r="41" spans="1:13" ht="16.5" thickBot="1">
      <c r="A41" s="79"/>
      <c r="B41" s="35"/>
      <c r="C41" s="36"/>
      <c r="D41" s="37"/>
      <c r="E41" s="38"/>
      <c r="F41" s="35"/>
      <c r="G41" s="35"/>
      <c r="H41" s="35"/>
      <c r="I41" s="35"/>
      <c r="J41" s="35"/>
      <c r="K41" s="35"/>
      <c r="L41" s="35"/>
      <c r="M41" s="39"/>
    </row>
    <row r="42" spans="1:13" ht="16.5" thickTop="1">
      <c r="A42" s="74" t="s">
        <v>5</v>
      </c>
      <c r="B42" s="40"/>
      <c r="C42" s="41">
        <f>SUM(C3:C41)</f>
        <v>131.9</v>
      </c>
      <c r="D42" s="41">
        <f>SUM(D3:D41)</f>
        <v>93</v>
      </c>
      <c r="E42" s="41">
        <f>SUM(E3:E41)</f>
        <v>583.1419999999999</v>
      </c>
      <c r="F42" s="40"/>
      <c r="G42" s="40"/>
      <c r="H42" s="40"/>
      <c r="I42" s="40"/>
      <c r="J42" s="40"/>
      <c r="K42" s="40"/>
      <c r="L42" s="40"/>
      <c r="M42" s="42"/>
    </row>
    <row r="43" spans="1:13" ht="15.75">
      <c r="A43" s="74" t="s">
        <v>6</v>
      </c>
      <c r="B43" s="35"/>
      <c r="C43" s="37">
        <f>AVERAGE(C3:C41)</f>
        <v>3.7685714285714287</v>
      </c>
      <c r="D43" s="37">
        <f>AVERAGE(D3:D41)</f>
        <v>2.657142857142857</v>
      </c>
      <c r="E43" s="37">
        <f>AVERAGE(E3:E41)</f>
        <v>16.661199999999997</v>
      </c>
      <c r="F43" s="35"/>
      <c r="G43" s="35"/>
      <c r="H43" s="35"/>
      <c r="I43" s="35"/>
      <c r="J43" s="35"/>
      <c r="K43" s="35"/>
      <c r="L43" s="35"/>
      <c r="M43" s="39"/>
    </row>
    <row r="44" spans="1:13" ht="16.5" thickBot="1">
      <c r="A44" s="75" t="s">
        <v>7</v>
      </c>
      <c r="B44" s="43"/>
      <c r="C44" s="44">
        <f>MEDIAN(C3:C41)</f>
        <v>4</v>
      </c>
      <c r="D44" s="44">
        <f>MEDIAN(D3:D41)</f>
        <v>2</v>
      </c>
      <c r="E44" s="44">
        <f>MEDIAN(E3:E41)</f>
        <v>13.2</v>
      </c>
      <c r="F44" s="43"/>
      <c r="G44" s="43"/>
      <c r="H44" s="43"/>
      <c r="I44" s="43"/>
      <c r="J44" s="43"/>
      <c r="K44" s="43"/>
      <c r="L44" s="43"/>
      <c r="M44" s="45"/>
    </row>
    <row r="47" ht="15.75">
      <c r="A47" s="73"/>
    </row>
    <row r="48" ht="15.75">
      <c r="A48" s="73"/>
    </row>
    <row r="49" ht="15.75">
      <c r="A49" s="73"/>
    </row>
    <row r="50" ht="15.75">
      <c r="A50" s="73"/>
    </row>
    <row r="51" ht="15.75">
      <c r="A51" s="73"/>
    </row>
    <row r="52" ht="15.75">
      <c r="A52" s="73"/>
    </row>
    <row r="53" ht="15.75">
      <c r="A53" s="73"/>
    </row>
    <row r="54" ht="15.75">
      <c r="A54" s="73"/>
    </row>
  </sheetData>
  <sheetProtection/>
  <mergeCells count="1">
    <mergeCell ref="J1:M1"/>
  </mergeCells>
  <printOptions gridLines="1"/>
  <pageMargins left="0.5" right="0.35" top="1.4" bottom="0.76" header="0.42" footer="0.42"/>
  <pageSetup orientation="landscape" scale="70" r:id="rId1"/>
  <headerFooter alignWithMargins="0">
    <oddHeader>&amp;L&amp;"Geneva,Bold"&amp;12
&amp;14Name of Program:
Social Work&amp;C&amp;"Geneva,Bold"&amp;16Quality Enhancement Review
Unit Accomplishment Summary
Teaching and Research Overview
2007-2008</oddHeader>
    <oddFooter>&amp;LSpring 2010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zoomScaleSheetLayoutView="100" zoomScalePageLayoutView="0" workbookViewId="0" topLeftCell="A18">
      <selection activeCell="H39" sqref="H39"/>
    </sheetView>
  </sheetViews>
  <sheetFormatPr defaultColWidth="9.00390625" defaultRowHeight="12"/>
  <cols>
    <col min="1" max="1" width="19.75390625" style="30" customWidth="1"/>
    <col min="2" max="2" width="14.25390625" style="30" customWidth="1"/>
    <col min="3" max="4" width="13.75390625" style="30" customWidth="1"/>
    <col min="5" max="5" width="20.375" style="30" customWidth="1"/>
    <col min="6" max="6" width="14.75390625" style="30" customWidth="1"/>
    <col min="7" max="7" width="17.00390625" style="30" customWidth="1"/>
    <col min="8" max="8" width="12.87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6" t="s">
        <v>22</v>
      </c>
    </row>
    <row r="2" spans="1:10" ht="16.5" thickTop="1">
      <c r="A2" s="77" t="s">
        <v>65</v>
      </c>
      <c r="B2" s="35"/>
      <c r="C2" s="36">
        <v>4</v>
      </c>
      <c r="D2" s="47">
        <v>35</v>
      </c>
      <c r="E2" s="37">
        <v>3</v>
      </c>
      <c r="F2" s="48">
        <v>3</v>
      </c>
      <c r="G2" s="38">
        <v>9.5</v>
      </c>
      <c r="H2" s="38">
        <v>104</v>
      </c>
      <c r="I2" s="35"/>
      <c r="J2" s="50"/>
    </row>
    <row r="3" spans="1:10" ht="15.75">
      <c r="A3" s="78" t="s">
        <v>66</v>
      </c>
      <c r="B3" s="35"/>
      <c r="C3" s="36">
        <v>8</v>
      </c>
      <c r="D3" s="47">
        <v>173</v>
      </c>
      <c r="E3" s="37">
        <v>0</v>
      </c>
      <c r="F3" s="48">
        <v>0</v>
      </c>
      <c r="G3" s="38">
        <v>24</v>
      </c>
      <c r="H3" s="38">
        <v>528</v>
      </c>
      <c r="I3" s="35"/>
      <c r="J3" s="50"/>
    </row>
    <row r="4" spans="1:10" ht="15.75">
      <c r="A4" s="78" t="s">
        <v>67</v>
      </c>
      <c r="B4" s="35"/>
      <c r="C4" s="36">
        <v>5</v>
      </c>
      <c r="D4" s="47">
        <v>170</v>
      </c>
      <c r="E4" s="37">
        <v>1</v>
      </c>
      <c r="F4" s="48">
        <v>9</v>
      </c>
      <c r="G4" s="38">
        <v>19</v>
      </c>
      <c r="H4" s="38">
        <v>383</v>
      </c>
      <c r="I4" s="35"/>
      <c r="J4" s="50"/>
    </row>
    <row r="5" spans="1:10" ht="15.75">
      <c r="A5" s="78" t="s">
        <v>68</v>
      </c>
      <c r="B5" s="35"/>
      <c r="C5" s="36">
        <v>1</v>
      </c>
      <c r="D5" s="47">
        <v>15</v>
      </c>
      <c r="E5" s="37">
        <v>9</v>
      </c>
      <c r="F5" s="48">
        <v>52</v>
      </c>
      <c r="G5" s="38">
        <v>45.5</v>
      </c>
      <c r="H5" s="38">
        <v>586</v>
      </c>
      <c r="I5" s="35"/>
      <c r="J5" s="50"/>
    </row>
    <row r="6" spans="1:10" ht="15.75">
      <c r="A6" s="78" t="s">
        <v>69</v>
      </c>
      <c r="B6" s="35"/>
      <c r="C6" s="36">
        <v>3</v>
      </c>
      <c r="D6" s="47">
        <v>6</v>
      </c>
      <c r="E6" s="37">
        <v>2</v>
      </c>
      <c r="F6" s="48">
        <v>4</v>
      </c>
      <c r="G6" s="38">
        <v>12.2</v>
      </c>
      <c r="H6" s="38">
        <v>66</v>
      </c>
      <c r="I6" s="35"/>
      <c r="J6" s="50"/>
    </row>
    <row r="7" spans="1:10" ht="15.75">
      <c r="A7" s="78" t="s">
        <v>70</v>
      </c>
      <c r="B7" s="35"/>
      <c r="C7" s="36">
        <v>4</v>
      </c>
      <c r="D7" s="47">
        <v>90</v>
      </c>
      <c r="E7" s="37">
        <v>4</v>
      </c>
      <c r="F7" s="48">
        <v>23</v>
      </c>
      <c r="G7" s="38">
        <v>30.4</v>
      </c>
      <c r="H7" s="38">
        <v>546</v>
      </c>
      <c r="I7" s="35"/>
      <c r="J7" s="50"/>
    </row>
    <row r="8" spans="1:10" ht="15.75">
      <c r="A8" s="78" t="s">
        <v>71</v>
      </c>
      <c r="B8" s="35"/>
      <c r="C8" s="36">
        <v>4</v>
      </c>
      <c r="D8" s="47">
        <v>85</v>
      </c>
      <c r="E8" s="37">
        <v>3</v>
      </c>
      <c r="F8" s="48">
        <v>3</v>
      </c>
      <c r="G8" s="38">
        <v>14.5</v>
      </c>
      <c r="H8" s="38">
        <v>261</v>
      </c>
      <c r="I8" s="35"/>
      <c r="J8" s="50"/>
    </row>
    <row r="9" spans="1:10" ht="15.75">
      <c r="A9" s="78" t="s">
        <v>72</v>
      </c>
      <c r="B9" s="35"/>
      <c r="C9" s="36">
        <v>5.2</v>
      </c>
      <c r="D9" s="47">
        <v>70</v>
      </c>
      <c r="E9" s="37">
        <v>8</v>
      </c>
      <c r="F9" s="48">
        <v>8</v>
      </c>
      <c r="G9" s="38">
        <v>24.5</v>
      </c>
      <c r="H9" s="38">
        <v>246</v>
      </c>
      <c r="I9" s="35"/>
      <c r="J9" s="50"/>
    </row>
    <row r="10" spans="1:10" ht="15.75">
      <c r="A10" s="78" t="s">
        <v>72</v>
      </c>
      <c r="B10" s="35"/>
      <c r="C10" s="36">
        <v>6</v>
      </c>
      <c r="D10" s="47">
        <v>115</v>
      </c>
      <c r="E10" s="37">
        <v>0</v>
      </c>
      <c r="F10" s="48">
        <v>0</v>
      </c>
      <c r="G10" s="38">
        <v>19</v>
      </c>
      <c r="H10" s="38">
        <v>359</v>
      </c>
      <c r="I10" s="35"/>
      <c r="J10" s="50"/>
    </row>
    <row r="11" spans="1:10" ht="15.75">
      <c r="A11" s="78" t="s">
        <v>73</v>
      </c>
      <c r="B11" s="35"/>
      <c r="C11" s="36">
        <v>1</v>
      </c>
      <c r="D11" s="47">
        <v>21</v>
      </c>
      <c r="E11" s="37">
        <v>2</v>
      </c>
      <c r="F11" s="48">
        <v>9</v>
      </c>
      <c r="G11" s="36">
        <v>10.2</v>
      </c>
      <c r="H11" s="36">
        <v>131</v>
      </c>
      <c r="I11" s="35"/>
      <c r="J11" s="50"/>
    </row>
    <row r="12" spans="1:10" ht="15.75">
      <c r="A12" s="78" t="s">
        <v>74</v>
      </c>
      <c r="B12" s="35"/>
      <c r="C12" s="36">
        <v>2</v>
      </c>
      <c r="D12" s="47">
        <v>20</v>
      </c>
      <c r="E12" s="37">
        <v>5</v>
      </c>
      <c r="F12" s="48">
        <v>7</v>
      </c>
      <c r="G12" s="38">
        <v>13.961</v>
      </c>
      <c r="H12" s="38">
        <v>108</v>
      </c>
      <c r="I12" s="35"/>
      <c r="J12" s="50"/>
    </row>
    <row r="13" spans="1:10" ht="15.75">
      <c r="A13" s="78" t="s">
        <v>75</v>
      </c>
      <c r="B13" s="35"/>
      <c r="C13" s="36">
        <v>6</v>
      </c>
      <c r="D13" s="47">
        <v>11</v>
      </c>
      <c r="E13" s="37">
        <v>10</v>
      </c>
      <c r="F13" s="48">
        <v>47</v>
      </c>
      <c r="G13" s="38">
        <v>55.6</v>
      </c>
      <c r="H13" s="38">
        <v>368</v>
      </c>
      <c r="I13" s="35"/>
      <c r="J13" s="50"/>
    </row>
    <row r="14" spans="1:10" ht="15.75">
      <c r="A14" s="78" t="s">
        <v>76</v>
      </c>
      <c r="B14" s="35"/>
      <c r="C14" s="36">
        <v>2</v>
      </c>
      <c r="D14" s="47">
        <v>6</v>
      </c>
      <c r="E14" s="37">
        <v>6</v>
      </c>
      <c r="F14" s="48">
        <v>9</v>
      </c>
      <c r="G14" s="38">
        <v>13.2</v>
      </c>
      <c r="H14" s="38">
        <v>107</v>
      </c>
      <c r="I14" s="35"/>
      <c r="J14" s="50"/>
    </row>
    <row r="15" spans="1:10" ht="15.75">
      <c r="A15" s="78" t="s">
        <v>77</v>
      </c>
      <c r="B15" s="35"/>
      <c r="C15" s="36">
        <v>8</v>
      </c>
      <c r="D15" s="47">
        <v>226</v>
      </c>
      <c r="E15" s="37">
        <v>0</v>
      </c>
      <c r="F15" s="48">
        <v>0</v>
      </c>
      <c r="G15" s="38">
        <v>24</v>
      </c>
      <c r="H15" s="38">
        <v>678</v>
      </c>
      <c r="I15" s="35"/>
      <c r="J15" s="50"/>
    </row>
    <row r="16" spans="1:10" ht="15.75">
      <c r="A16" s="78" t="s">
        <v>78</v>
      </c>
      <c r="B16" s="35"/>
      <c r="C16" s="36">
        <v>4</v>
      </c>
      <c r="D16" s="47">
        <v>46</v>
      </c>
      <c r="E16" s="37">
        <v>5</v>
      </c>
      <c r="F16" s="48">
        <v>5</v>
      </c>
      <c r="G16" s="38">
        <v>10</v>
      </c>
      <c r="H16" s="38">
        <v>198</v>
      </c>
      <c r="I16" s="35"/>
      <c r="J16" s="50"/>
    </row>
    <row r="17" spans="1:10" ht="15.75">
      <c r="A17" s="78" t="s">
        <v>79</v>
      </c>
      <c r="B17" s="35"/>
      <c r="C17" s="36">
        <v>3</v>
      </c>
      <c r="D17" s="47">
        <v>54</v>
      </c>
      <c r="E17" s="37">
        <v>0</v>
      </c>
      <c r="F17" s="48">
        <v>0</v>
      </c>
      <c r="G17" s="38">
        <v>10</v>
      </c>
      <c r="H17" s="38">
        <v>152</v>
      </c>
      <c r="I17" s="35"/>
      <c r="J17" s="50"/>
    </row>
    <row r="18" spans="1:10" ht="15.75">
      <c r="A18" s="78" t="s">
        <v>80</v>
      </c>
      <c r="B18" s="35"/>
      <c r="C18" s="36">
        <v>1</v>
      </c>
      <c r="D18" s="47">
        <v>3</v>
      </c>
      <c r="E18" s="37">
        <v>1</v>
      </c>
      <c r="F18" s="48">
        <v>2</v>
      </c>
      <c r="G18" s="38">
        <v>4.6</v>
      </c>
      <c r="H18" s="38">
        <v>33</v>
      </c>
      <c r="I18" s="35"/>
      <c r="J18" s="50"/>
    </row>
    <row r="19" spans="1:10" ht="15.75">
      <c r="A19" s="78" t="s">
        <v>81</v>
      </c>
      <c r="B19" s="35"/>
      <c r="C19" s="36">
        <v>5</v>
      </c>
      <c r="D19" s="47">
        <v>68</v>
      </c>
      <c r="E19" s="37">
        <v>3</v>
      </c>
      <c r="F19" s="48">
        <v>25</v>
      </c>
      <c r="G19" s="38">
        <v>32</v>
      </c>
      <c r="H19" s="38">
        <v>483</v>
      </c>
      <c r="I19" s="35"/>
      <c r="J19" s="50"/>
    </row>
    <row r="20" spans="1:10" ht="15.75">
      <c r="A20" s="78" t="s">
        <v>82</v>
      </c>
      <c r="B20" s="35"/>
      <c r="C20" s="36">
        <v>6</v>
      </c>
      <c r="D20" s="47">
        <v>122</v>
      </c>
      <c r="E20" s="37">
        <v>0</v>
      </c>
      <c r="F20" s="48">
        <v>0</v>
      </c>
      <c r="G20" s="38">
        <v>18</v>
      </c>
      <c r="H20" s="38">
        <v>378</v>
      </c>
      <c r="I20" s="35"/>
      <c r="J20" s="50"/>
    </row>
    <row r="21" spans="1:10" ht="15.75">
      <c r="A21" s="78" t="s">
        <v>83</v>
      </c>
      <c r="B21" s="35"/>
      <c r="C21" s="36">
        <v>1</v>
      </c>
      <c r="D21" s="47">
        <v>22</v>
      </c>
      <c r="E21" s="37">
        <v>2</v>
      </c>
      <c r="F21" s="48">
        <v>2</v>
      </c>
      <c r="G21" s="38">
        <v>5</v>
      </c>
      <c r="H21" s="38">
        <v>90</v>
      </c>
      <c r="I21" s="35"/>
      <c r="J21" s="50"/>
    </row>
    <row r="22" spans="1:10" ht="15.75">
      <c r="A22" s="78" t="s">
        <v>84</v>
      </c>
      <c r="B22" s="35"/>
      <c r="C22" s="36">
        <v>5</v>
      </c>
      <c r="D22" s="47">
        <v>93</v>
      </c>
      <c r="E22" s="37">
        <v>0</v>
      </c>
      <c r="F22" s="48">
        <v>0</v>
      </c>
      <c r="G22" s="38">
        <v>18</v>
      </c>
      <c r="H22" s="38">
        <v>278</v>
      </c>
      <c r="I22" s="35"/>
      <c r="J22" s="50"/>
    </row>
    <row r="23" spans="1:10" ht="15.75">
      <c r="A23" s="78" t="s">
        <v>85</v>
      </c>
      <c r="B23" s="35"/>
      <c r="C23" s="36">
        <v>2</v>
      </c>
      <c r="D23" s="47">
        <v>35</v>
      </c>
      <c r="E23" s="37">
        <v>0</v>
      </c>
      <c r="F23" s="48">
        <v>0</v>
      </c>
      <c r="G23" s="38">
        <v>6</v>
      </c>
      <c r="H23" s="38">
        <v>105</v>
      </c>
      <c r="I23" s="35"/>
      <c r="J23" s="50"/>
    </row>
    <row r="24" spans="1:10" ht="15.75">
      <c r="A24" s="78" t="s">
        <v>86</v>
      </c>
      <c r="B24" s="35"/>
      <c r="C24" s="36">
        <v>3</v>
      </c>
      <c r="D24" s="47">
        <v>39</v>
      </c>
      <c r="E24" s="37">
        <v>1</v>
      </c>
      <c r="F24" s="48">
        <v>1</v>
      </c>
      <c r="G24" s="38">
        <v>7.58</v>
      </c>
      <c r="H24" s="38">
        <v>120</v>
      </c>
      <c r="I24" s="35"/>
      <c r="J24" s="50"/>
    </row>
    <row r="25" spans="1:10" ht="15.75">
      <c r="A25" s="78" t="s">
        <v>87</v>
      </c>
      <c r="B25" s="35"/>
      <c r="C25" s="36">
        <v>4</v>
      </c>
      <c r="D25" s="47">
        <v>56</v>
      </c>
      <c r="E25" s="37">
        <v>0</v>
      </c>
      <c r="F25" s="48">
        <v>0</v>
      </c>
      <c r="G25" s="38">
        <v>9</v>
      </c>
      <c r="H25" s="38">
        <v>171</v>
      </c>
      <c r="I25" s="35"/>
      <c r="J25" s="50"/>
    </row>
    <row r="26" spans="1:10" ht="15.75">
      <c r="A26" s="78" t="s">
        <v>88</v>
      </c>
      <c r="B26" s="35"/>
      <c r="C26" s="36">
        <v>2</v>
      </c>
      <c r="D26" s="47">
        <v>47</v>
      </c>
      <c r="E26" s="37">
        <v>2</v>
      </c>
      <c r="F26" s="48">
        <v>2</v>
      </c>
      <c r="G26" s="38">
        <v>7.5</v>
      </c>
      <c r="H26" s="38">
        <v>151</v>
      </c>
      <c r="I26" s="35"/>
      <c r="J26" s="50"/>
    </row>
    <row r="27" spans="1:10" ht="15.75">
      <c r="A27" s="78" t="s">
        <v>89</v>
      </c>
      <c r="B27" s="35"/>
      <c r="C27" s="36">
        <v>4</v>
      </c>
      <c r="D27" s="47">
        <v>11</v>
      </c>
      <c r="E27" s="37">
        <v>7</v>
      </c>
      <c r="F27" s="48">
        <v>7</v>
      </c>
      <c r="G27" s="38">
        <v>23</v>
      </c>
      <c r="H27" s="38">
        <v>84</v>
      </c>
      <c r="I27" s="35"/>
      <c r="J27" s="50"/>
    </row>
    <row r="28" spans="1:10" ht="15.75">
      <c r="A28" s="78" t="s">
        <v>90</v>
      </c>
      <c r="B28" s="35"/>
      <c r="C28" s="36">
        <v>4</v>
      </c>
      <c r="D28" s="47">
        <v>101</v>
      </c>
      <c r="E28" s="37">
        <v>1</v>
      </c>
      <c r="F28" s="48">
        <v>1</v>
      </c>
      <c r="G28" s="38">
        <v>12.5</v>
      </c>
      <c r="H28" s="38">
        <v>309</v>
      </c>
      <c r="I28" s="35"/>
      <c r="J28" s="50"/>
    </row>
    <row r="29" spans="1:10" ht="15.75">
      <c r="A29" s="78" t="s">
        <v>91</v>
      </c>
      <c r="B29" s="35"/>
      <c r="C29" s="36">
        <v>2</v>
      </c>
      <c r="D29" s="47">
        <v>5</v>
      </c>
      <c r="E29" s="37">
        <v>2</v>
      </c>
      <c r="F29" s="48">
        <v>5</v>
      </c>
      <c r="G29" s="38">
        <v>10</v>
      </c>
      <c r="H29" s="38">
        <v>75</v>
      </c>
      <c r="I29" s="35"/>
      <c r="J29" s="50"/>
    </row>
    <row r="30" spans="1:10" ht="15.75">
      <c r="A30" s="78" t="s">
        <v>92</v>
      </c>
      <c r="B30" s="35"/>
      <c r="C30" s="36">
        <v>2</v>
      </c>
      <c r="D30" s="47">
        <v>48</v>
      </c>
      <c r="E30" s="37">
        <v>0</v>
      </c>
      <c r="F30" s="48">
        <v>0</v>
      </c>
      <c r="G30" s="38">
        <v>6</v>
      </c>
      <c r="H30" s="38">
        <v>147</v>
      </c>
      <c r="I30" s="35"/>
      <c r="J30" s="50"/>
    </row>
    <row r="31" spans="1:10" ht="15.75">
      <c r="A31" s="78" t="s">
        <v>93</v>
      </c>
      <c r="B31" s="35"/>
      <c r="C31" s="36">
        <v>6</v>
      </c>
      <c r="D31" s="47">
        <v>67</v>
      </c>
      <c r="E31" s="37">
        <v>3</v>
      </c>
      <c r="F31" s="48">
        <v>3</v>
      </c>
      <c r="G31" s="38">
        <v>20</v>
      </c>
      <c r="H31" s="38">
        <v>222</v>
      </c>
      <c r="I31" s="35"/>
      <c r="J31" s="50"/>
    </row>
    <row r="32" spans="1:10" ht="15.75">
      <c r="A32" s="78" t="s">
        <v>94</v>
      </c>
      <c r="B32" s="35"/>
      <c r="C32" s="36">
        <v>5</v>
      </c>
      <c r="D32" s="47">
        <v>86</v>
      </c>
      <c r="E32" s="37">
        <v>2</v>
      </c>
      <c r="F32" s="48">
        <v>2</v>
      </c>
      <c r="G32" s="38">
        <v>20</v>
      </c>
      <c r="H32" s="38">
        <v>262</v>
      </c>
      <c r="I32" s="35"/>
      <c r="J32" s="50"/>
    </row>
    <row r="33" spans="1:10" ht="15.75">
      <c r="A33" s="78" t="s">
        <v>95</v>
      </c>
      <c r="B33" s="35"/>
      <c r="C33" s="36">
        <v>2</v>
      </c>
      <c r="D33" s="47">
        <v>45</v>
      </c>
      <c r="E33" s="37">
        <v>1</v>
      </c>
      <c r="F33" s="48">
        <v>1</v>
      </c>
      <c r="G33" s="38">
        <v>6.5</v>
      </c>
      <c r="H33" s="38">
        <v>138</v>
      </c>
      <c r="I33" s="35"/>
      <c r="J33" s="50"/>
    </row>
    <row r="34" spans="1:10" ht="15.75">
      <c r="A34" s="78" t="s">
        <v>96</v>
      </c>
      <c r="B34" s="35"/>
      <c r="C34" s="36">
        <v>2</v>
      </c>
      <c r="D34" s="47">
        <v>44</v>
      </c>
      <c r="E34" s="37">
        <v>0</v>
      </c>
      <c r="F34" s="48">
        <v>0</v>
      </c>
      <c r="G34" s="38">
        <v>6</v>
      </c>
      <c r="H34" s="38">
        <v>132</v>
      </c>
      <c r="I34" s="35"/>
      <c r="J34" s="50"/>
    </row>
    <row r="35" spans="1:10" ht="15.75">
      <c r="A35" s="78" t="s">
        <v>97</v>
      </c>
      <c r="B35" s="35"/>
      <c r="C35" s="36">
        <v>6.7</v>
      </c>
      <c r="D35" s="47">
        <v>67</v>
      </c>
      <c r="E35" s="37">
        <v>5</v>
      </c>
      <c r="F35" s="48">
        <v>9</v>
      </c>
      <c r="G35" s="38">
        <v>24.901</v>
      </c>
      <c r="H35" s="38">
        <v>267</v>
      </c>
      <c r="I35" s="35"/>
      <c r="J35" s="50"/>
    </row>
    <row r="36" spans="1:10" ht="15.75">
      <c r="A36" s="78" t="s">
        <v>98</v>
      </c>
      <c r="B36" s="35"/>
      <c r="C36" s="36">
        <v>3</v>
      </c>
      <c r="D36" s="47">
        <v>50</v>
      </c>
      <c r="E36" s="37">
        <v>5</v>
      </c>
      <c r="F36" s="48">
        <v>5</v>
      </c>
      <c r="G36" s="38">
        <v>11</v>
      </c>
      <c r="H36" s="38">
        <v>183</v>
      </c>
      <c r="I36" s="35"/>
      <c r="J36" s="50"/>
    </row>
    <row r="37" spans="1:10" ht="15.75">
      <c r="A37" s="78"/>
      <c r="B37" s="35"/>
      <c r="C37" s="36"/>
      <c r="D37" s="47"/>
      <c r="E37" s="37"/>
      <c r="F37" s="48"/>
      <c r="G37" s="38"/>
      <c r="H37" s="38"/>
      <c r="I37" s="35"/>
      <c r="J37" s="50"/>
    </row>
    <row r="38" spans="1:10" ht="16.5" thickBot="1">
      <c r="A38" s="79"/>
      <c r="B38" s="35"/>
      <c r="C38" s="36"/>
      <c r="D38" s="47"/>
      <c r="E38" s="37"/>
      <c r="F38" s="48"/>
      <c r="G38" s="38"/>
      <c r="H38" s="38"/>
      <c r="I38" s="35"/>
      <c r="J38" s="50"/>
    </row>
    <row r="39" spans="1:10" ht="16.5" thickTop="1">
      <c r="A39" s="74" t="s">
        <v>5</v>
      </c>
      <c r="B39" s="40"/>
      <c r="C39" s="41">
        <f aca="true" t="shared" si="0" ref="C39:H39">SUM(C2:C38)</f>
        <v>131.9</v>
      </c>
      <c r="D39" s="51">
        <f t="shared" si="0"/>
        <v>2152</v>
      </c>
      <c r="E39" s="41">
        <f t="shared" si="0"/>
        <v>93</v>
      </c>
      <c r="F39" s="52">
        <f t="shared" si="0"/>
        <v>244</v>
      </c>
      <c r="G39" s="41">
        <f t="shared" si="0"/>
        <v>583.1419999999999</v>
      </c>
      <c r="H39" s="53">
        <f t="shared" si="0"/>
        <v>8449</v>
      </c>
      <c r="I39" s="40"/>
      <c r="J39" s="54"/>
    </row>
    <row r="40" spans="1:10" ht="15.75">
      <c r="A40" s="74" t="s">
        <v>6</v>
      </c>
      <c r="B40" s="35"/>
      <c r="C40" s="37">
        <f aca="true" t="shared" si="1" ref="C40:H40">AVERAGE(C2:C38)</f>
        <v>3.7685714285714287</v>
      </c>
      <c r="D40" s="55">
        <f t="shared" si="1"/>
        <v>61.48571428571429</v>
      </c>
      <c r="E40" s="37">
        <f t="shared" si="1"/>
        <v>2.657142857142857</v>
      </c>
      <c r="F40" s="56">
        <f t="shared" si="1"/>
        <v>6.9714285714285715</v>
      </c>
      <c r="G40" s="37">
        <f t="shared" si="1"/>
        <v>16.661199999999997</v>
      </c>
      <c r="H40" s="49">
        <f t="shared" si="1"/>
        <v>241.4</v>
      </c>
      <c r="I40" s="35"/>
      <c r="J40" s="50"/>
    </row>
    <row r="41" spans="1:10" ht="16.5" thickBot="1">
      <c r="A41" s="75" t="s">
        <v>7</v>
      </c>
      <c r="B41" s="43"/>
      <c r="C41" s="44">
        <f aca="true" t="shared" si="2" ref="C41:H41">MEDIAN(C2:C38)</f>
        <v>4</v>
      </c>
      <c r="D41" s="57">
        <f t="shared" si="2"/>
        <v>48</v>
      </c>
      <c r="E41" s="44">
        <f t="shared" si="2"/>
        <v>2</v>
      </c>
      <c r="F41" s="58">
        <f t="shared" si="2"/>
        <v>3</v>
      </c>
      <c r="G41" s="44">
        <f t="shared" si="2"/>
        <v>13.2</v>
      </c>
      <c r="H41" s="59">
        <f t="shared" si="2"/>
        <v>183</v>
      </c>
      <c r="I41" s="43"/>
      <c r="J41" s="60"/>
    </row>
    <row r="43" ht="15.75">
      <c r="A43" s="73"/>
    </row>
    <row r="44" ht="15.75">
      <c r="A44" s="73"/>
    </row>
    <row r="45" ht="15.75">
      <c r="A45" s="73"/>
    </row>
    <row r="46" ht="15.75">
      <c r="A46" s="73"/>
    </row>
    <row r="47" ht="15.75">
      <c r="A47" s="73"/>
    </row>
  </sheetData>
  <sheetProtection/>
  <printOptions gridLines="1"/>
  <pageMargins left="0.57" right="0.6" top="1.49" bottom="0.76" header="0.5" footer="0.5"/>
  <pageSetup orientation="landscape" scale="80" r:id="rId3"/>
  <headerFooter alignWithMargins="0">
    <oddHeader>&amp;L
&amp;"Geneva,Bold"&amp;12Name of Program: 
Social Work&amp;C&amp;"Geneva,Bold"&amp;14Quality Enhancement Review
Unit Accomplishment Summary
Instructional Activities
2007-2008</oddHeader>
    <oddFooter>&amp;LSpring 2010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J6" sqref="J6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6" t="s">
        <v>10</v>
      </c>
      <c r="B1" s="82" t="s">
        <v>15</v>
      </c>
      <c r="C1" s="85" t="s">
        <v>2</v>
      </c>
      <c r="D1" s="85"/>
      <c r="E1" s="85"/>
      <c r="F1" s="85"/>
      <c r="G1" s="85"/>
      <c r="H1" s="81" t="s">
        <v>63</v>
      </c>
      <c r="I1" s="81" t="s">
        <v>64</v>
      </c>
      <c r="J1" s="82"/>
      <c r="K1" s="83"/>
    </row>
    <row r="2" spans="1:11" ht="47.25" customHeight="1" thickBot="1">
      <c r="A2" s="87"/>
      <c r="B2" s="84"/>
      <c r="C2" s="62">
        <v>2003</v>
      </c>
      <c r="D2" s="76" t="s">
        <v>3</v>
      </c>
      <c r="E2" s="76" t="s">
        <v>1</v>
      </c>
      <c r="F2" s="76" t="s">
        <v>39</v>
      </c>
      <c r="G2" s="76" t="s">
        <v>62</v>
      </c>
      <c r="H2" s="84"/>
      <c r="I2" s="63" t="s">
        <v>17</v>
      </c>
      <c r="J2" s="63" t="s">
        <v>18</v>
      </c>
      <c r="K2" s="64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C1" sqref="C1:E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89"/>
      <c r="B1" s="90"/>
      <c r="C1" s="88" t="s">
        <v>45</v>
      </c>
      <c r="D1" s="88"/>
      <c r="E1" s="88"/>
      <c r="F1" s="65"/>
      <c r="G1" s="65"/>
      <c r="H1" s="65"/>
      <c r="I1" s="66"/>
    </row>
    <row r="2" spans="1:9" ht="96.75" customHeight="1">
      <c r="A2" s="67" t="s">
        <v>10</v>
      </c>
      <c r="B2" s="63" t="s">
        <v>40</v>
      </c>
      <c r="C2" s="61" t="s">
        <v>24</v>
      </c>
      <c r="D2" s="61" t="s">
        <v>33</v>
      </c>
      <c r="E2" s="61" t="s">
        <v>25</v>
      </c>
      <c r="F2" s="63" t="s">
        <v>41</v>
      </c>
      <c r="G2" s="63" t="s">
        <v>42</v>
      </c>
      <c r="H2" s="63" t="s">
        <v>43</v>
      </c>
      <c r="I2" s="64" t="s">
        <v>44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B1">
      <selection activeCell="I5" sqref="I5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68" t="s">
        <v>10</v>
      </c>
      <c r="B1" s="69" t="s">
        <v>46</v>
      </c>
      <c r="C1" s="69" t="s">
        <v>47</v>
      </c>
      <c r="D1" s="69" t="s">
        <v>48</v>
      </c>
      <c r="E1" s="69" t="s">
        <v>49</v>
      </c>
      <c r="F1" s="69" t="s">
        <v>50</v>
      </c>
      <c r="G1" s="69" t="s">
        <v>51</v>
      </c>
      <c r="H1" s="69" t="s">
        <v>52</v>
      </c>
      <c r="I1" s="70" t="s">
        <v>53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O9" sqref="O9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3" t="s">
        <v>10</v>
      </c>
      <c r="B1" s="91" t="s">
        <v>34</v>
      </c>
      <c r="C1" s="71" t="s">
        <v>35</v>
      </c>
      <c r="D1" s="91" t="s">
        <v>54</v>
      </c>
      <c r="E1" s="91" t="s">
        <v>55</v>
      </c>
      <c r="F1" s="91" t="s">
        <v>56</v>
      </c>
      <c r="G1" s="91" t="s">
        <v>57</v>
      </c>
      <c r="H1" s="100" t="s">
        <v>0</v>
      </c>
      <c r="I1" s="101"/>
      <c r="J1" s="101"/>
      <c r="K1" s="101"/>
      <c r="L1" s="91" t="s">
        <v>58</v>
      </c>
      <c r="M1" s="91" t="s">
        <v>59</v>
      </c>
      <c r="N1" s="91" t="s">
        <v>60</v>
      </c>
      <c r="O1" s="91" t="s">
        <v>61</v>
      </c>
      <c r="P1" s="97" t="s">
        <v>8</v>
      </c>
    </row>
    <row r="2" spans="1:16" ht="15.75">
      <c r="A2" s="94"/>
      <c r="B2" s="92"/>
      <c r="C2" s="95" t="s">
        <v>9</v>
      </c>
      <c r="D2" s="92"/>
      <c r="E2" s="92"/>
      <c r="F2" s="92"/>
      <c r="G2" s="92"/>
      <c r="H2" s="99" t="s">
        <v>4</v>
      </c>
      <c r="I2" s="99"/>
      <c r="J2" s="99" t="s">
        <v>28</v>
      </c>
      <c r="K2" s="99"/>
      <c r="L2" s="92"/>
      <c r="M2" s="92"/>
      <c r="N2" s="92"/>
      <c r="O2" s="102"/>
      <c r="P2" s="98"/>
    </row>
    <row r="3" spans="1:16" ht="15.75">
      <c r="A3" s="94"/>
      <c r="B3" s="92"/>
      <c r="C3" s="96"/>
      <c r="D3" s="92"/>
      <c r="E3" s="92" t="s">
        <v>27</v>
      </c>
      <c r="F3" s="92"/>
      <c r="G3" s="92"/>
      <c r="H3" s="72" t="s">
        <v>36</v>
      </c>
      <c r="I3" s="72" t="s">
        <v>26</v>
      </c>
      <c r="J3" s="72" t="s">
        <v>36</v>
      </c>
      <c r="K3" s="72" t="s">
        <v>37</v>
      </c>
      <c r="L3" s="92"/>
      <c r="M3" s="92"/>
      <c r="N3" s="92"/>
      <c r="O3" s="103"/>
      <c r="P3" s="98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M1:M3"/>
    <mergeCell ref="N1:N3"/>
    <mergeCell ref="P1:P3"/>
    <mergeCell ref="H2:I2"/>
    <mergeCell ref="H1:K1"/>
    <mergeCell ref="L1:L3"/>
    <mergeCell ref="O1:O3"/>
    <mergeCell ref="J2:K2"/>
    <mergeCell ref="D1:D3"/>
    <mergeCell ref="F1:F3"/>
    <mergeCell ref="G1:G3"/>
    <mergeCell ref="A1:A3"/>
    <mergeCell ref="B1:B3"/>
    <mergeCell ref="C2:C3"/>
    <mergeCell ref="E1:E3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2009-10-23T16:46:08Z</cp:lastPrinted>
  <dcterms:created xsi:type="dcterms:W3CDTF">2000-09-27T14:18:48Z</dcterms:created>
  <dcterms:modified xsi:type="dcterms:W3CDTF">2009-10-23T16:46:26Z</dcterms:modified>
  <cp:category/>
  <cp:version/>
  <cp:contentType/>
  <cp:contentStatus/>
</cp:coreProperties>
</file>