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<sst xmlns="http://schemas.openxmlformats.org/spreadsheetml/2006/main" count="119" uniqueCount="79">
  <si>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</si>
  <si>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</si>
  <si>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</si>
  <si>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</si>
  <si>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</si>
  <si>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</si>
  <si>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</si>
  <si>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</si>
  <si>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</si>
  <si>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</si>
  <si>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</si>
  <si>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</si>
  <si>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</si>
  <si>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</si>
  <si>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</si>
  <si>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</si>
  <si>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</si>
  <si>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</si>
  <si>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</si>
  <si>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</si>
  <si>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</si>
  <si>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</si>
  <si>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</si>
  <si>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</si>
  <si>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</si>
  <si>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</si>
  <si>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</si>
  <si>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</si>
  <si>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</si>
  <si>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</si>
  <si>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</si>
  <si>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</si>
  <si>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</si>
  <si>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</si>
  <si>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</si>
  <si>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</si>
  <si>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</si>
  <si>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</si>
  <si>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</si>
  <si>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</si>
  <si>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</si>
  <si>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</si>
  <si>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</si>
  <si>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</si>
  <si>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</si>
  <si>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</si>
  <si>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</si>
  <si>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</si>
  <si>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</si>
  <si>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</si>
  <si>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</si>
  <si>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</si>
  <si>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</si>
  <si>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</si>
  <si>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</si>
  <si>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</si>
  <si>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</si>
  <si>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</si>
  <si>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</si>
  <si>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</si>
  <si>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</si>
  <si>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</si>
  <si>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</si>
  <si>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</si>
  <si>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</si>
  <si>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BLACK</t>
  </si>
  <si>
    <t>BROWN</t>
  </si>
  <si>
    <t>CLOUD</t>
  </si>
  <si>
    <t>DYER</t>
  </si>
  <si>
    <t>FIORITO</t>
  </si>
  <si>
    <t>GOLDSMITH</t>
  </si>
  <si>
    <t>GRISE</t>
  </si>
  <si>
    <t>HEITMEYER</t>
  </si>
  <si>
    <t>KIM (E)</t>
  </si>
  <si>
    <t>KIM (S)</t>
  </si>
  <si>
    <t>LEE</t>
  </si>
  <si>
    <t>MCLAUGHLIN</t>
  </si>
  <si>
    <t>SANDER</t>
  </si>
  <si>
    <t>SULLIVAN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</si>
</sst>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1" applyNumberFormat="1" applyBorder="1">
      <alignment/>
      <protection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7" xfId="61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1" t="s">
        <v>38</v>
      </c>
      <c r="K1" s="81"/>
      <c r="L1" s="81"/>
      <c r="M1" s="81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8" t="s">
        <v>65</v>
      </c>
      <c r="B3" s="35"/>
      <c r="C3" s="36">
        <v>12</v>
      </c>
      <c r="D3" s="37">
        <v>11</v>
      </c>
      <c r="E3" s="38">
        <v>48.2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9" t="s">
        <v>66</v>
      </c>
      <c r="B4" s="35"/>
      <c r="C4" s="36">
        <v>32</v>
      </c>
      <c r="D4" s="37">
        <v>1</v>
      </c>
      <c r="E4" s="38">
        <v>26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9" t="s">
        <v>67</v>
      </c>
      <c r="B5" s="35"/>
      <c r="C5" s="36">
        <v>4</v>
      </c>
      <c r="D5" s="37">
        <v>1</v>
      </c>
      <c r="E5" s="38">
        <v>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9" t="s">
        <v>68</v>
      </c>
      <c r="B6" s="35"/>
      <c r="C6" s="36">
        <v>0</v>
      </c>
      <c r="D6" s="37">
        <v>2</v>
      </c>
      <c r="E6" s="38">
        <v>1.3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9" t="s">
        <v>69</v>
      </c>
      <c r="B7" s="35"/>
      <c r="C7" s="36">
        <v>11</v>
      </c>
      <c r="D7" s="37">
        <v>8.3</v>
      </c>
      <c r="E7" s="38">
        <v>19.66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9" t="s">
        <v>70</v>
      </c>
      <c r="B8" s="35"/>
      <c r="C8" s="36">
        <v>4</v>
      </c>
      <c r="D8" s="37">
        <v>1</v>
      </c>
      <c r="E8" s="38">
        <v>18.5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9" t="s">
        <v>71</v>
      </c>
      <c r="B9" s="35"/>
      <c r="C9" s="36">
        <v>18</v>
      </c>
      <c r="D9" s="37">
        <v>9</v>
      </c>
      <c r="E9" s="38">
        <v>42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9" t="s">
        <v>72</v>
      </c>
      <c r="B10" s="35"/>
      <c r="C10" s="36">
        <v>11</v>
      </c>
      <c r="D10" s="37">
        <v>4</v>
      </c>
      <c r="E10" s="38">
        <v>45.7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9" t="s">
        <v>73</v>
      </c>
      <c r="B11" s="35"/>
      <c r="C11" s="36">
        <v>7</v>
      </c>
      <c r="D11" s="37">
        <v>6</v>
      </c>
      <c r="E11" s="38">
        <v>38.9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9" t="s">
        <v>74</v>
      </c>
      <c r="B12" s="35"/>
      <c r="C12" s="36">
        <v>1</v>
      </c>
      <c r="D12" s="37">
        <v>4</v>
      </c>
      <c r="E12" s="36">
        <v>7.5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9" t="s">
        <v>75</v>
      </c>
      <c r="B13" s="35"/>
      <c r="C13" s="36">
        <v>6</v>
      </c>
      <c r="D13" s="37">
        <v>2</v>
      </c>
      <c r="E13" s="38">
        <v>18.4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9" t="s">
        <v>76</v>
      </c>
      <c r="B14" s="35"/>
      <c r="C14" s="36">
        <v>10</v>
      </c>
      <c r="D14" s="37">
        <v>3</v>
      </c>
      <c r="E14" s="38">
        <v>160.2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9" t="s">
        <v>77</v>
      </c>
      <c r="B15" s="35"/>
      <c r="C15" s="36">
        <v>10</v>
      </c>
      <c r="D15" s="37">
        <v>2</v>
      </c>
      <c r="E15" s="38">
        <v>28.5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9" t="s">
        <v>78</v>
      </c>
      <c r="B16" s="35"/>
      <c r="C16" s="36">
        <v>6</v>
      </c>
      <c r="D16" s="37">
        <v>5</v>
      </c>
      <c r="E16" s="38">
        <v>16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7"/>
      <c r="B17" s="35"/>
      <c r="C17" s="36"/>
      <c r="D17" s="37"/>
      <c r="E17" s="38"/>
      <c r="F17" s="35"/>
      <c r="G17" s="35"/>
      <c r="H17" s="35"/>
      <c r="I17" s="35"/>
      <c r="J17" s="35"/>
      <c r="K17" s="35"/>
      <c r="L17" s="35"/>
      <c r="M17" s="39"/>
    </row>
    <row r="18" spans="1:13" ht="16.5" thickBot="1">
      <c r="A18" s="80"/>
      <c r="B18" s="35"/>
      <c r="C18" s="36"/>
      <c r="D18" s="37"/>
      <c r="E18" s="38"/>
      <c r="F18" s="35"/>
      <c r="G18" s="35"/>
      <c r="H18" s="35"/>
      <c r="I18" s="35"/>
      <c r="J18" s="35"/>
      <c r="K18" s="35"/>
      <c r="L18" s="35"/>
      <c r="M18" s="39"/>
    </row>
    <row r="19" spans="1:13" ht="16.5" thickTop="1">
      <c r="A19" s="74" t="s">
        <v>5</v>
      </c>
      <c r="B19" s="40"/>
      <c r="C19" s="41">
        <f>SUM(C3:C18)</f>
        <v>132</v>
      </c>
      <c r="D19" s="41">
        <f>SUM(D3:D18)</f>
        <v>59.3</v>
      </c>
      <c r="E19" s="41">
        <f>SUM(E3:E18)</f>
        <v>475.86</v>
      </c>
      <c r="F19" s="40"/>
      <c r="G19" s="40"/>
      <c r="H19" s="40"/>
      <c r="I19" s="40"/>
      <c r="J19" s="40"/>
      <c r="K19" s="40"/>
      <c r="L19" s="40"/>
      <c r="M19" s="42"/>
    </row>
    <row r="20" spans="1:13" ht="15.75">
      <c r="A20" s="74" t="s">
        <v>6</v>
      </c>
      <c r="B20" s="35"/>
      <c r="C20" s="37">
        <f>AVERAGE(C3:C18)</f>
        <v>9.428571428571429</v>
      </c>
      <c r="D20" s="37">
        <f>AVERAGE(D3:D18)</f>
        <v>4.235714285714286</v>
      </c>
      <c r="E20" s="37">
        <f>AVERAGE(E3:E18)</f>
        <v>33.99</v>
      </c>
      <c r="F20" s="35"/>
      <c r="G20" s="35"/>
      <c r="H20" s="35"/>
      <c r="I20" s="35"/>
      <c r="J20" s="35"/>
      <c r="K20" s="35"/>
      <c r="L20" s="35"/>
      <c r="M20" s="39"/>
    </row>
    <row r="21" spans="1:13" ht="16.5" thickBot="1">
      <c r="A21" s="75" t="s">
        <v>7</v>
      </c>
      <c r="B21" s="43"/>
      <c r="C21" s="44">
        <f>MEDIAN(C3:C18)</f>
        <v>8.5</v>
      </c>
      <c r="D21" s="44">
        <f>MEDIAN(D3:D18)</f>
        <v>3.5</v>
      </c>
      <c r="E21" s="44">
        <f>MEDIAN(E3:E18)</f>
        <v>22.83</v>
      </c>
      <c r="F21" s="43"/>
      <c r="G21" s="43"/>
      <c r="H21" s="43"/>
      <c r="I21" s="43"/>
      <c r="J21" s="43"/>
      <c r="K21" s="43"/>
      <c r="L21" s="43"/>
      <c r="M21" s="45"/>
    </row>
    <row r="24" ht="15.75">
      <c r="A24" s="73"/>
    </row>
    <row r="25" ht="15.75">
      <c r="A25" s="73"/>
    </row>
    <row r="26" ht="15.75">
      <c r="A26" s="73"/>
    </row>
    <row r="27" ht="15.75">
      <c r="A27" s="73"/>
    </row>
    <row r="28" ht="15.75">
      <c r="A28" s="73"/>
    </row>
    <row r="29" ht="15.75">
      <c r="A29" s="73"/>
    </row>
    <row r="30" ht="15.75">
      <c r="A30" s="73"/>
    </row>
    <row r="31" ht="15.75">
      <c r="A31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
 Textiles &amp;&amp; Consumer Sciences&amp;C&amp;"Geneva,Bold"&amp;16Quality Enhancement Review
Unit Accomplishment Summary
Teaching and Research Overview
2007-2008</oddHeader>
    <oddFooter>&amp;LFall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zoomScaleSheetLayoutView="100" zoomScalePageLayoutView="0" workbookViewId="0" topLeftCell="A10">
      <selection activeCell="A3" sqref="A3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8" t="s">
        <v>65</v>
      </c>
      <c r="B2" s="35"/>
      <c r="C2" s="36">
        <v>12</v>
      </c>
      <c r="D2" s="47">
        <v>145</v>
      </c>
      <c r="E2" s="37">
        <v>11</v>
      </c>
      <c r="F2" s="48">
        <v>13</v>
      </c>
      <c r="G2" s="38">
        <v>48.2</v>
      </c>
      <c r="H2" s="38">
        <v>508</v>
      </c>
      <c r="I2" s="35"/>
      <c r="J2" s="50"/>
    </row>
    <row r="3" spans="1:10" ht="15.75">
      <c r="A3" s="79" t="s">
        <v>66</v>
      </c>
      <c r="B3" s="35"/>
      <c r="C3" s="36">
        <v>32</v>
      </c>
      <c r="D3" s="47">
        <v>545</v>
      </c>
      <c r="E3" s="37">
        <v>1</v>
      </c>
      <c r="F3" s="48">
        <v>1</v>
      </c>
      <c r="G3" s="38">
        <v>26</v>
      </c>
      <c r="H3" s="38">
        <v>1635</v>
      </c>
      <c r="I3" s="35"/>
      <c r="J3" s="50"/>
    </row>
    <row r="4" spans="1:10" ht="15.75">
      <c r="A4" s="79" t="s">
        <v>67</v>
      </c>
      <c r="B4" s="35"/>
      <c r="C4" s="36">
        <v>4</v>
      </c>
      <c r="D4" s="47">
        <v>79</v>
      </c>
      <c r="E4" s="37">
        <v>1</v>
      </c>
      <c r="F4" s="48">
        <v>1</v>
      </c>
      <c r="G4" s="38">
        <v>5</v>
      </c>
      <c r="H4" s="38">
        <v>203</v>
      </c>
      <c r="I4" s="35"/>
      <c r="J4" s="50"/>
    </row>
    <row r="5" spans="1:10" ht="15.75">
      <c r="A5" s="79" t="s">
        <v>68</v>
      </c>
      <c r="B5" s="35"/>
      <c r="C5" s="36">
        <v>0</v>
      </c>
      <c r="D5" s="47">
        <v>0</v>
      </c>
      <c r="E5" s="37">
        <v>2</v>
      </c>
      <c r="F5" s="48">
        <v>2</v>
      </c>
      <c r="G5" s="38">
        <v>1.3</v>
      </c>
      <c r="H5" s="38">
        <v>9</v>
      </c>
      <c r="I5" s="35"/>
      <c r="J5" s="50"/>
    </row>
    <row r="6" spans="1:10" ht="15.75">
      <c r="A6" s="79" t="s">
        <v>69</v>
      </c>
      <c r="B6" s="35"/>
      <c r="C6" s="36">
        <v>11</v>
      </c>
      <c r="D6" s="47">
        <v>308</v>
      </c>
      <c r="E6" s="37">
        <v>8.3</v>
      </c>
      <c r="F6" s="48">
        <v>12</v>
      </c>
      <c r="G6" s="38">
        <v>19.66</v>
      </c>
      <c r="H6" s="38">
        <v>979.5</v>
      </c>
      <c r="I6" s="35"/>
      <c r="J6" s="50"/>
    </row>
    <row r="7" spans="1:10" ht="15.75">
      <c r="A7" s="79" t="s">
        <v>70</v>
      </c>
      <c r="B7" s="35"/>
      <c r="C7" s="36">
        <v>4</v>
      </c>
      <c r="D7" s="47">
        <v>243</v>
      </c>
      <c r="E7" s="37">
        <v>1</v>
      </c>
      <c r="F7" s="48">
        <v>1</v>
      </c>
      <c r="G7" s="38">
        <v>18.5</v>
      </c>
      <c r="H7" s="38">
        <v>735</v>
      </c>
      <c r="I7" s="35"/>
      <c r="J7" s="50"/>
    </row>
    <row r="8" spans="1:10" ht="15.75">
      <c r="A8" s="79" t="s">
        <v>71</v>
      </c>
      <c r="B8" s="35"/>
      <c r="C8" s="36">
        <v>18</v>
      </c>
      <c r="D8" s="47">
        <v>383</v>
      </c>
      <c r="E8" s="37">
        <v>9</v>
      </c>
      <c r="F8" s="48">
        <v>12</v>
      </c>
      <c r="G8" s="38">
        <v>42</v>
      </c>
      <c r="H8" s="38">
        <v>1176</v>
      </c>
      <c r="I8" s="35"/>
      <c r="J8" s="50"/>
    </row>
    <row r="9" spans="1:10" ht="15.75">
      <c r="A9" s="79" t="s">
        <v>72</v>
      </c>
      <c r="B9" s="35"/>
      <c r="C9" s="36">
        <v>11</v>
      </c>
      <c r="D9" s="47">
        <v>307</v>
      </c>
      <c r="E9" s="37">
        <v>4</v>
      </c>
      <c r="F9" s="48">
        <v>8</v>
      </c>
      <c r="G9" s="38">
        <v>45.7</v>
      </c>
      <c r="H9" s="38">
        <v>947</v>
      </c>
      <c r="I9" s="35"/>
      <c r="J9" s="50"/>
    </row>
    <row r="10" spans="1:10" ht="15.75">
      <c r="A10" s="79" t="s">
        <v>73</v>
      </c>
      <c r="B10" s="35"/>
      <c r="C10" s="36">
        <v>7</v>
      </c>
      <c r="D10" s="47">
        <v>89</v>
      </c>
      <c r="E10" s="37">
        <v>6</v>
      </c>
      <c r="F10" s="48">
        <v>6</v>
      </c>
      <c r="G10" s="38">
        <v>38.9</v>
      </c>
      <c r="H10" s="38">
        <v>283</v>
      </c>
      <c r="I10" s="35"/>
      <c r="J10" s="50"/>
    </row>
    <row r="11" spans="1:10" ht="15.75">
      <c r="A11" s="79" t="s">
        <v>74</v>
      </c>
      <c r="B11" s="35"/>
      <c r="C11" s="36">
        <v>1</v>
      </c>
      <c r="D11" s="47">
        <v>27</v>
      </c>
      <c r="E11" s="37">
        <v>4</v>
      </c>
      <c r="F11" s="48">
        <v>9</v>
      </c>
      <c r="G11" s="36">
        <v>7.5</v>
      </c>
      <c r="H11" s="36">
        <v>106</v>
      </c>
      <c r="I11" s="35"/>
      <c r="J11" s="50"/>
    </row>
    <row r="12" spans="1:10" ht="15.75">
      <c r="A12" s="79" t="s">
        <v>75</v>
      </c>
      <c r="B12" s="35"/>
      <c r="C12" s="36">
        <v>6</v>
      </c>
      <c r="D12" s="47">
        <v>138</v>
      </c>
      <c r="E12" s="37">
        <v>2</v>
      </c>
      <c r="F12" s="48">
        <v>14</v>
      </c>
      <c r="G12" s="38">
        <v>18.4</v>
      </c>
      <c r="H12" s="38">
        <v>456</v>
      </c>
      <c r="I12" s="35"/>
      <c r="J12" s="50"/>
    </row>
    <row r="13" spans="1:10" ht="15.75">
      <c r="A13" s="79" t="s">
        <v>76</v>
      </c>
      <c r="B13" s="35"/>
      <c r="C13" s="36">
        <v>10</v>
      </c>
      <c r="D13" s="47">
        <v>492</v>
      </c>
      <c r="E13" s="37">
        <v>3</v>
      </c>
      <c r="F13" s="48">
        <v>189</v>
      </c>
      <c r="G13" s="38">
        <v>160.2</v>
      </c>
      <c r="H13" s="38">
        <v>1848.5</v>
      </c>
      <c r="I13" s="35"/>
      <c r="J13" s="50"/>
    </row>
    <row r="14" spans="1:10" ht="15.75">
      <c r="A14" s="79" t="s">
        <v>77</v>
      </c>
      <c r="B14" s="35"/>
      <c r="C14" s="36">
        <v>10</v>
      </c>
      <c r="D14" s="47">
        <v>612</v>
      </c>
      <c r="E14" s="37">
        <v>2</v>
      </c>
      <c r="F14" s="48">
        <v>3</v>
      </c>
      <c r="G14" s="38">
        <v>28.5</v>
      </c>
      <c r="H14" s="38">
        <v>1655</v>
      </c>
      <c r="I14" s="35"/>
      <c r="J14" s="50"/>
    </row>
    <row r="15" spans="1:10" ht="15.75">
      <c r="A15" s="79" t="s">
        <v>78</v>
      </c>
      <c r="B15" s="35"/>
      <c r="C15" s="36">
        <v>6</v>
      </c>
      <c r="D15" s="47">
        <v>230</v>
      </c>
      <c r="E15" s="37">
        <v>5</v>
      </c>
      <c r="F15" s="48">
        <v>5</v>
      </c>
      <c r="G15" s="38">
        <v>16</v>
      </c>
      <c r="H15" s="38">
        <v>703</v>
      </c>
      <c r="I15" s="35"/>
      <c r="J15" s="50"/>
    </row>
    <row r="16" spans="1:10" ht="15.75">
      <c r="A16" s="77"/>
      <c r="B16" s="35"/>
      <c r="C16" s="36"/>
      <c r="D16" s="47"/>
      <c r="E16" s="37"/>
      <c r="F16" s="48"/>
      <c r="G16" s="38"/>
      <c r="H16" s="38"/>
      <c r="I16" s="35"/>
      <c r="J16" s="50"/>
    </row>
    <row r="17" spans="1:10" ht="15.75">
      <c r="A17" s="77"/>
      <c r="B17" s="35"/>
      <c r="C17" s="36"/>
      <c r="D17" s="47"/>
      <c r="E17" s="37"/>
      <c r="F17" s="48"/>
      <c r="G17" s="38"/>
      <c r="H17" s="38"/>
      <c r="I17" s="35"/>
      <c r="J17" s="50"/>
    </row>
    <row r="18" spans="1:10" ht="15.75">
      <c r="A18" s="77"/>
      <c r="B18" s="35"/>
      <c r="C18" s="36"/>
      <c r="D18" s="47"/>
      <c r="E18" s="37"/>
      <c r="F18" s="48"/>
      <c r="G18" s="38"/>
      <c r="H18" s="38"/>
      <c r="I18" s="35"/>
      <c r="J18" s="50"/>
    </row>
    <row r="19" spans="1:10" ht="15.75">
      <c r="A19" s="77"/>
      <c r="B19" s="35"/>
      <c r="C19" s="36"/>
      <c r="D19" s="47"/>
      <c r="E19" s="37"/>
      <c r="F19" s="48"/>
      <c r="G19" s="38"/>
      <c r="H19" s="38"/>
      <c r="I19" s="35"/>
      <c r="J19" s="50"/>
    </row>
    <row r="20" spans="1:10" ht="15.75">
      <c r="A20" s="77"/>
      <c r="B20" s="35"/>
      <c r="C20" s="36"/>
      <c r="D20" s="47"/>
      <c r="E20" s="37"/>
      <c r="F20" s="48"/>
      <c r="G20" s="38"/>
      <c r="H20" s="38"/>
      <c r="I20" s="35"/>
      <c r="J20" s="50"/>
    </row>
    <row r="21" spans="1:10" ht="15.75">
      <c r="A21" s="77"/>
      <c r="B21" s="35"/>
      <c r="C21" s="36"/>
      <c r="D21" s="47"/>
      <c r="E21" s="37"/>
      <c r="F21" s="48"/>
      <c r="G21" s="38"/>
      <c r="H21" s="38"/>
      <c r="I21" s="35"/>
      <c r="J21" s="50"/>
    </row>
    <row r="22" spans="1:10" ht="16.5" thickBot="1">
      <c r="A22" s="80"/>
      <c r="B22" s="35"/>
      <c r="C22" s="36"/>
      <c r="D22" s="47"/>
      <c r="E22" s="37"/>
      <c r="F22" s="48"/>
      <c r="G22" s="38"/>
      <c r="H22" s="38"/>
      <c r="I22" s="35"/>
      <c r="J22" s="50"/>
    </row>
    <row r="23" spans="1:10" ht="16.5" thickTop="1">
      <c r="A23" s="74" t="s">
        <v>5</v>
      </c>
      <c r="B23" s="40"/>
      <c r="C23" s="41">
        <f aca="true" t="shared" si="0" ref="C23:H23">SUM(C2:C22)</f>
        <v>132</v>
      </c>
      <c r="D23" s="51">
        <f t="shared" si="0"/>
        <v>3598</v>
      </c>
      <c r="E23" s="41">
        <f t="shared" si="0"/>
        <v>59.3</v>
      </c>
      <c r="F23" s="52">
        <f t="shared" si="0"/>
        <v>276</v>
      </c>
      <c r="G23" s="41">
        <f t="shared" si="0"/>
        <v>475.86</v>
      </c>
      <c r="H23" s="53">
        <f t="shared" si="0"/>
        <v>11244</v>
      </c>
      <c r="I23" s="40"/>
      <c r="J23" s="54"/>
    </row>
    <row r="24" spans="1:10" ht="15.75">
      <c r="A24" s="74" t="s">
        <v>6</v>
      </c>
      <c r="B24" s="35"/>
      <c r="C24" s="37">
        <f aca="true" t="shared" si="1" ref="C24:H24">AVERAGE(C2:C22)</f>
        <v>9.428571428571429</v>
      </c>
      <c r="D24" s="55">
        <f t="shared" si="1"/>
        <v>257</v>
      </c>
      <c r="E24" s="37">
        <f t="shared" si="1"/>
        <v>4.235714285714286</v>
      </c>
      <c r="F24" s="56">
        <f t="shared" si="1"/>
        <v>19.714285714285715</v>
      </c>
      <c r="G24" s="37">
        <f t="shared" si="1"/>
        <v>33.99</v>
      </c>
      <c r="H24" s="49">
        <f t="shared" si="1"/>
        <v>803.1428571428571</v>
      </c>
      <c r="I24" s="35"/>
      <c r="J24" s="50"/>
    </row>
    <row r="25" spans="1:10" ht="16.5" thickBot="1">
      <c r="A25" s="75" t="s">
        <v>7</v>
      </c>
      <c r="B25" s="43"/>
      <c r="C25" s="44">
        <f aca="true" t="shared" si="2" ref="C25:H25">MEDIAN(C2:C22)</f>
        <v>8.5</v>
      </c>
      <c r="D25" s="57">
        <f t="shared" si="2"/>
        <v>236.5</v>
      </c>
      <c r="E25" s="44">
        <f t="shared" si="2"/>
        <v>3.5</v>
      </c>
      <c r="F25" s="58">
        <f t="shared" si="2"/>
        <v>7</v>
      </c>
      <c r="G25" s="44">
        <f t="shared" si="2"/>
        <v>22.83</v>
      </c>
      <c r="H25" s="59">
        <f t="shared" si="2"/>
        <v>719</v>
      </c>
      <c r="I25" s="43"/>
      <c r="J25" s="60"/>
    </row>
    <row r="26" ht="15.75">
      <c r="A26" s="73"/>
    </row>
    <row r="27" ht="15.75">
      <c r="A27" s="73"/>
    </row>
    <row r="28" ht="15.75">
      <c r="A28" s="73"/>
    </row>
    <row r="29" ht="15.75">
      <c r="A29" s="73"/>
    </row>
    <row r="30" ht="15.75">
      <c r="A30" s="73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
Textiles &amp;&amp; Consumer Sciences&amp;C&amp;"Geneva,Bold"&amp;14Quality Enhancement Review
Unit Accomplishment Summary
Instructional Activities
2007-2008</oddHeader>
    <oddFooter>&amp;LFall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7" t="s">
        <v>10</v>
      </c>
      <c r="B1" s="83" t="s">
        <v>15</v>
      </c>
      <c r="C1" s="86" t="s">
        <v>2</v>
      </c>
      <c r="D1" s="86"/>
      <c r="E1" s="86"/>
      <c r="F1" s="86"/>
      <c r="G1" s="86"/>
      <c r="H1" s="82" t="s">
        <v>63</v>
      </c>
      <c r="I1" s="82" t="s">
        <v>64</v>
      </c>
      <c r="J1" s="83"/>
      <c r="K1" s="84"/>
    </row>
    <row r="2" spans="1:11" ht="47.25" customHeight="1" thickBot="1">
      <c r="A2" s="88"/>
      <c r="B2" s="85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5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0"/>
      <c r="B1" s="91"/>
      <c r="C1" s="89" t="s">
        <v>45</v>
      </c>
      <c r="D1" s="89"/>
      <c r="E1" s="89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1" t="s">
        <v>10</v>
      </c>
      <c r="B1" s="92" t="s">
        <v>34</v>
      </c>
      <c r="C1" s="71" t="s">
        <v>35</v>
      </c>
      <c r="D1" s="92" t="s">
        <v>54</v>
      </c>
      <c r="E1" s="92" t="s">
        <v>55</v>
      </c>
      <c r="F1" s="92" t="s">
        <v>56</v>
      </c>
      <c r="G1" s="92" t="s">
        <v>57</v>
      </c>
      <c r="H1" s="97" t="s">
        <v>0</v>
      </c>
      <c r="I1" s="98"/>
      <c r="J1" s="98"/>
      <c r="K1" s="98"/>
      <c r="L1" s="92" t="s">
        <v>58</v>
      </c>
      <c r="M1" s="92" t="s">
        <v>59</v>
      </c>
      <c r="N1" s="92" t="s">
        <v>60</v>
      </c>
      <c r="O1" s="92" t="s">
        <v>61</v>
      </c>
      <c r="P1" s="94" t="s">
        <v>8</v>
      </c>
    </row>
    <row r="2" spans="1:16" ht="15.75">
      <c r="A2" s="102"/>
      <c r="B2" s="93"/>
      <c r="C2" s="103" t="s">
        <v>9</v>
      </c>
      <c r="D2" s="93"/>
      <c r="E2" s="93"/>
      <c r="F2" s="93"/>
      <c r="G2" s="93"/>
      <c r="H2" s="96" t="s">
        <v>4</v>
      </c>
      <c r="I2" s="96"/>
      <c r="J2" s="96" t="s">
        <v>28</v>
      </c>
      <c r="K2" s="96"/>
      <c r="L2" s="93"/>
      <c r="M2" s="93"/>
      <c r="N2" s="93"/>
      <c r="O2" s="99"/>
      <c r="P2" s="95"/>
    </row>
    <row r="3" spans="1:16" ht="15.75">
      <c r="A3" s="102"/>
      <c r="B3" s="93"/>
      <c r="C3" s="104"/>
      <c r="D3" s="93"/>
      <c r="E3" s="93" t="s">
        <v>27</v>
      </c>
      <c r="F3" s="93"/>
      <c r="G3" s="93"/>
      <c r="H3" s="72" t="s">
        <v>36</v>
      </c>
      <c r="I3" s="72" t="s">
        <v>26</v>
      </c>
      <c r="J3" s="72" t="s">
        <v>36</v>
      </c>
      <c r="K3" s="72" t="s">
        <v>37</v>
      </c>
      <c r="L3" s="93"/>
      <c r="M3" s="93"/>
      <c r="N3" s="93"/>
      <c r="O3" s="100"/>
      <c r="P3" s="95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2009-05-28T20:34:43Z</cp:lastPrinted>
  <dcterms:created xsi:type="dcterms:W3CDTF">2000-09-27T14:18:48Z</dcterms:created>
  <dcterms:modified xsi:type="dcterms:W3CDTF">2009-05-28T20:35:03Z</dcterms:modified>
  <cp:category/>
  <cp:version/>
  <cp:contentType/>
  <cp:contentStatus/>
</cp:coreProperties>
</file>