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0-21\Spring 2021\School of Information\"/>
    </mc:Choice>
  </mc:AlternateContent>
  <bookViews>
    <workbookView xWindow="57480" yWindow="-120" windowWidth="29040" windowHeight="15840"/>
  </bookViews>
  <sheets>
    <sheet name="Degree Program Overview" sheetId="1" r:id="rId1"/>
    <sheet name="iSchool Table 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2" l="1"/>
  <c r="I28" i="2"/>
  <c r="H28" i="2"/>
  <c r="G28" i="2"/>
  <c r="I34" i="1" l="1"/>
  <c r="H34" i="1"/>
  <c r="G34" i="1"/>
  <c r="F34" i="1"/>
</calcChain>
</file>

<file path=xl/sharedStrings.xml><?xml version="1.0" encoding="utf-8"?>
<sst xmlns="http://schemas.openxmlformats.org/spreadsheetml/2006/main" count="441" uniqueCount="159">
  <si>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</si>
  <si>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</si>
  <si>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</si>
  <si>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</si>
  <si>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</si>
  <si>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</si>
  <si>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</si>
  <si>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</si>
  <si>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</si>
  <si>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</si>
  <si>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</si>
  <si>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</si>
  <si>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</si>
  <si>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</si>
  <si>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</si>
  <si>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Doctorate</t>
  </si>
  <si>
    <t>N/A</t>
  </si>
  <si>
    <t>Bachelor of Science</t>
  </si>
  <si>
    <t>Additional Major</t>
  </si>
  <si>
    <t>Master of Science</t>
  </si>
  <si>
    <t>Master of Science/Thesis</t>
  </si>
  <si>
    <t>Fall 2019 Enrollment</t>
  </si>
  <si>
    <t>**Degrees Awarded represent a 5-year total from 2015-16 through 2019-20.</t>
  </si>
  <si>
    <t>Source:  FSU Degree Program Inventory; Fall 2019 Student Instruction Files (SIFP) for Enrollment; Campus Solutions Warehouse - Academic Plan Summary for Degrees Awarded.</t>
  </si>
  <si>
    <t>INFOCTEC</t>
  </si>
  <si>
    <t>INFOCTECBA</t>
  </si>
  <si>
    <t>INFOCTECBS</t>
  </si>
  <si>
    <t>INFOCTECPR</t>
  </si>
  <si>
    <t>INFOCTECPU</t>
  </si>
  <si>
    <t>INFORMMA</t>
  </si>
  <si>
    <t>INFORMMS</t>
  </si>
  <si>
    <t>INFORMMT</t>
  </si>
  <si>
    <t>INFORMPD</t>
  </si>
  <si>
    <t>INFORMSP</t>
  </si>
  <si>
    <t>INFOSTDYMA</t>
  </si>
  <si>
    <t>INFOSTDYMB</t>
  </si>
  <si>
    <t>INFOSTDYMS</t>
  </si>
  <si>
    <t>INFOSTDYMT</t>
  </si>
  <si>
    <t>INFOSTDYPD</t>
  </si>
  <si>
    <t>INFOSTDYSP</t>
  </si>
  <si>
    <t>INFOSTSMMS</t>
  </si>
  <si>
    <t>INFOSTSMMT</t>
  </si>
  <si>
    <t>INFOTECH</t>
  </si>
  <si>
    <t>INFOTECHBA</t>
  </si>
  <si>
    <t>INFOTECHBS</t>
  </si>
  <si>
    <t>INFOTECHMS</t>
  </si>
  <si>
    <t>INFOTECHPR</t>
  </si>
  <si>
    <t>INFOTECHPU</t>
  </si>
  <si>
    <t>ITLAWMS</t>
  </si>
  <si>
    <t>LISLAWMS</t>
  </si>
  <si>
    <t>Information Comm/Tech</t>
  </si>
  <si>
    <t>Information Comm/Technology-BA</t>
  </si>
  <si>
    <t>Information Comm/Technology-BS</t>
  </si>
  <si>
    <t>Pre-Info Comm/Tech (Upper)</t>
  </si>
  <si>
    <t>Information - MA</t>
  </si>
  <si>
    <t>Information - MS</t>
  </si>
  <si>
    <t>Information - MS/thesis</t>
  </si>
  <si>
    <t>Information -PhD</t>
  </si>
  <si>
    <t>Information - SP</t>
  </si>
  <si>
    <t>Information Studies - MA</t>
  </si>
  <si>
    <t>Information Studies-MA/Thesis</t>
  </si>
  <si>
    <t>Information Studies - MS</t>
  </si>
  <si>
    <t>Information Studies-MS/Thesis</t>
  </si>
  <si>
    <t>Information Studies - PHD</t>
  </si>
  <si>
    <t>Information Studies - SP</t>
  </si>
  <si>
    <t>Information St/School Media-MS</t>
  </si>
  <si>
    <t>Info St/School Media-MS/Thesis</t>
  </si>
  <si>
    <t>Information Technology</t>
  </si>
  <si>
    <t>Information Technology - BA</t>
  </si>
  <si>
    <t>Information Technology - BS</t>
  </si>
  <si>
    <t>Information Technology - MS</t>
  </si>
  <si>
    <t>Pre-Information Technology</t>
  </si>
  <si>
    <t>Pre-Information Tech (Upper)</t>
  </si>
  <si>
    <t>Information Technology/Law MS</t>
  </si>
  <si>
    <t>11.0103</t>
  </si>
  <si>
    <t>11.0401</t>
  </si>
  <si>
    <t>25.0101</t>
  </si>
  <si>
    <t>Pre-Information Com/Technology</t>
  </si>
  <si>
    <t>Bachelor of Arts</t>
  </si>
  <si>
    <t>Master of Arts</t>
  </si>
  <si>
    <t>Specialist</t>
  </si>
  <si>
    <t>Master of Arts/Thesis</t>
  </si>
  <si>
    <t>Joint Degree; MS</t>
  </si>
  <si>
    <t>Information/Law MS</t>
  </si>
  <si>
    <t>College of Communication and Information</t>
  </si>
  <si>
    <t>School of Information</t>
  </si>
  <si>
    <t>Joint Degree; MS***</t>
  </si>
  <si>
    <t>***Enrollment for a joint degree is reported on the academic plan code of the students primary plan (first sequence).</t>
  </si>
  <si>
    <t>M. Jowett &amp; P. Marty</t>
  </si>
  <si>
    <t>G. Burnett &amp; M. Gross</t>
  </si>
  <si>
    <t>Z. He</t>
  </si>
  <si>
    <t>Academic Plan Description</t>
  </si>
  <si>
    <t>FYI - Origin of International Students - Not included in final Table</t>
  </si>
  <si>
    <r>
      <t>Minority</t>
    </r>
    <r>
      <rPr>
        <b/>
        <sz val="7"/>
        <color theme="1"/>
        <rFont val="Calibri"/>
        <family val="2"/>
        <scheme val="minor"/>
      </rPr>
      <t>*</t>
    </r>
  </si>
  <si>
    <r>
      <t>Degrees Awarded (7 Year Total</t>
    </r>
    <r>
      <rPr>
        <b/>
        <sz val="7"/>
        <color theme="1"/>
        <rFont val="Calibri"/>
        <family val="2"/>
        <scheme val="minor"/>
      </rPr>
      <t>**</t>
    </r>
    <r>
      <rPr>
        <b/>
        <sz val="8"/>
        <color theme="1"/>
        <rFont val="Calibri"/>
        <family val="2"/>
        <scheme val="minor"/>
      </rPr>
      <t>)</t>
    </r>
  </si>
  <si>
    <r>
      <t xml:space="preserve">36 </t>
    </r>
    <r>
      <rPr>
        <sz val="8"/>
        <color theme="1"/>
        <rFont val="Calibri"/>
        <family val="2"/>
        <scheme val="minor"/>
      </rPr>
      <t>+ foreign language</t>
    </r>
  </si>
  <si>
    <t>INFOSTYMA</t>
  </si>
  <si>
    <t>---</t>
  </si>
  <si>
    <t>Now INFORMMA</t>
  </si>
  <si>
    <t>Intl.</t>
  </si>
  <si>
    <t>Canada (3)</t>
  </si>
  <si>
    <t>China</t>
  </si>
  <si>
    <t>Cuba</t>
  </si>
  <si>
    <t>Germany</t>
  </si>
  <si>
    <t>Iran (Islamic Republic Of)</t>
  </si>
  <si>
    <t>Jamaica</t>
  </si>
  <si>
    <t>Netherlands</t>
  </si>
  <si>
    <t>Spain</t>
  </si>
  <si>
    <t>Now INFORMMS</t>
  </si>
  <si>
    <t>Information - MS/Thesis</t>
  </si>
  <si>
    <t>Master of Science / Thesis</t>
  </si>
  <si>
    <t>36 (min.)</t>
  </si>
  <si>
    <t>Now INFORMMT</t>
  </si>
  <si>
    <t>Information/Law-MS</t>
  </si>
  <si>
    <r>
      <t xml:space="preserve">110401 </t>
    </r>
    <r>
      <rPr>
        <sz val="8"/>
        <color theme="1"/>
        <rFont val="Calibri"/>
        <family val="2"/>
        <scheme val="minor"/>
      </rPr>
      <t>(MSI portion)</t>
    </r>
  </si>
  <si>
    <t>Joint Degree Information-MS and Law-MS</t>
  </si>
  <si>
    <r>
      <t xml:space="preserve">79 MSI, 30 Law </t>
    </r>
    <r>
      <rPr>
        <sz val="8"/>
        <color theme="1"/>
        <rFont val="Calibri"/>
        <family val="2"/>
        <scheme val="minor"/>
      </rPr>
      <t>(total: 106 hrs)</t>
    </r>
  </si>
  <si>
    <t>No longer offered</t>
  </si>
  <si>
    <t>Ghana</t>
  </si>
  <si>
    <t>India (9)</t>
  </si>
  <si>
    <t>Netherlands Antilles</t>
  </si>
  <si>
    <t>Nigeria (2)</t>
  </si>
  <si>
    <t>Pakistan</t>
  </si>
  <si>
    <t>United Kingdom</t>
  </si>
  <si>
    <t>Now INFORMSP</t>
  </si>
  <si>
    <t>55? (min)*</t>
  </si>
  <si>
    <t>China (3)</t>
  </si>
  <si>
    <t>Colombia</t>
  </si>
  <si>
    <t>Indonesia</t>
  </si>
  <si>
    <t>Iran (Islamic Republic Of) (2)</t>
  </si>
  <si>
    <t>Korea, Republic of (4)</t>
  </si>
  <si>
    <t>Nigeria</t>
  </si>
  <si>
    <t>Saudi Arabia (2)</t>
  </si>
  <si>
    <t>Taiwan, Province of China</t>
  </si>
  <si>
    <t>Turkey</t>
  </si>
  <si>
    <t>Now INFORMPD</t>
  </si>
  <si>
    <r>
      <t>42</t>
    </r>
    <r>
      <rPr>
        <sz val="8"/>
        <color theme="1"/>
        <rFont val="Calibri"/>
        <family val="2"/>
        <scheme val="minor"/>
      </rPr>
      <t xml:space="preserve"> + foreign language</t>
    </r>
  </si>
  <si>
    <t>Australia</t>
  </si>
  <si>
    <t>Canada (2)</t>
  </si>
  <si>
    <t>Honduras</t>
  </si>
  <si>
    <t>Panama</t>
  </si>
  <si>
    <t>Information Studies - BS</t>
  </si>
  <si>
    <t>INFOSTDYBS</t>
  </si>
  <si>
    <t>Now INFOCTECBS</t>
  </si>
  <si>
    <t>Guyana</t>
  </si>
  <si>
    <t>Peru</t>
  </si>
  <si>
    <t>Viet Nam</t>
  </si>
  <si>
    <t>pre-Information Com/Technology</t>
  </si>
  <si>
    <t>NFA</t>
  </si>
  <si>
    <t>Belarus</t>
  </si>
  <si>
    <t>Venezuela</t>
  </si>
  <si>
    <t>INFOTEC</t>
  </si>
  <si>
    <t>Secondary Major</t>
  </si>
  <si>
    <t xml:space="preserve">*Minority includes American. Indian/Alaska Native, Asian, Black/African-American, Hispanic/Latino, Native Hawaiian/Other Pacific Islander, and Two or More Races. Does not include International. </t>
  </si>
  <si>
    <t>** Degrees Awarded represents a 7-year total from 2012-13 through 2018-19.</t>
  </si>
  <si>
    <r>
      <t>* Please advise: PhD hours: 24  Required Coursework, 24 Dissertation hours, Research Collaboration (3 hrs),</t>
    </r>
    <r>
      <rPr>
        <b/>
        <sz val="11"/>
        <color rgb="FFC00000"/>
        <rFont val="Calibri"/>
        <family val="2"/>
        <scheme val="minor"/>
      </rPr>
      <t xml:space="preserve"> minimum 4 hrs Proseminar….?</t>
    </r>
  </si>
  <si>
    <t>No Longer Offered</t>
  </si>
  <si>
    <t>Source:  FSU Degree Program Inventory; School of Information</t>
  </si>
  <si>
    <t>C. Hinnant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</si>
</sst>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</font>
    <font>
      <b/>
      <u val="double"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  <font>
      <b/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979991"/>
      </top>
      <bottom style="thin">
        <color rgb="FF979991"/>
      </bottom>
      <diagonal/>
    </border>
    <border>
      <left style="medium">
        <color indexed="64"/>
      </left>
      <right/>
      <top style="thin">
        <color rgb="FF97999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  <xf numFmtId="43" fontId="12" fillId="0" borderId="0" applyFont="0" applyFill="0" applyBorder="0" applyAlignment="0" applyProtection="0"/>
  </cellStyleXfs>
  <cellXfs count="180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6" fillId="0" borderId="1" xfId="4" applyFont="1" applyFill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1" xfId="0" applyFont="1" applyBorder="1"/>
    <xf numFmtId="0" fontId="7" fillId="0" borderId="2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1" fillId="0" borderId="0" xfId="0" applyFont="1"/>
    <xf numFmtId="0" fontId="0" fillId="0" borderId="0" xfId="0" applyFill="1"/>
    <xf numFmtId="0" fontId="7" fillId="0" borderId="0" xfId="0" applyFont="1" applyFill="1"/>
    <xf numFmtId="0" fontId="7" fillId="0" borderId="8" xfId="0" quotePrefix="1" applyFont="1" applyBorder="1" applyAlignment="1">
      <alignment horizontal="left"/>
    </xf>
    <xf numFmtId="0" fontId="7" fillId="0" borderId="8" xfId="0" quotePrefix="1" applyFont="1" applyFill="1" applyBorder="1" applyAlignment="1">
      <alignment horizontal="left"/>
    </xf>
    <xf numFmtId="0" fontId="7" fillId="0" borderId="10" xfId="0" quotePrefix="1" applyFont="1" applyBorder="1" applyAlignment="1">
      <alignment horizontal="left"/>
    </xf>
    <xf numFmtId="0" fontId="7" fillId="0" borderId="12" xfId="0" quotePrefix="1" applyFont="1" applyFill="1" applyBorder="1" applyAlignment="1">
      <alignment horizontal="left"/>
    </xf>
    <xf numFmtId="0" fontId="7" fillId="0" borderId="14" xfId="0" quotePrefix="1" applyFont="1" applyFill="1" applyBorder="1" applyAlignment="1">
      <alignment horizontal="left"/>
    </xf>
    <xf numFmtId="0" fontId="7" fillId="0" borderId="15" xfId="0" quotePrefix="1" applyFont="1" applyFill="1" applyBorder="1" applyAlignment="1">
      <alignment horizontal="left"/>
    </xf>
    <xf numFmtId="0" fontId="7" fillId="0" borderId="15" xfId="0" quotePrefix="1" applyFont="1" applyBorder="1" applyAlignment="1">
      <alignment horizontal="left"/>
    </xf>
    <xf numFmtId="0" fontId="7" fillId="0" borderId="9" xfId="0" quotePrefix="1" applyFont="1" applyFill="1" applyBorder="1" applyAlignment="1">
      <alignment horizontal="left"/>
    </xf>
    <xf numFmtId="0" fontId="7" fillId="0" borderId="10" xfId="0" quotePrefix="1" applyFont="1" applyFill="1" applyBorder="1" applyAlignment="1">
      <alignment horizontal="left"/>
    </xf>
    <xf numFmtId="3" fontId="7" fillId="0" borderId="8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8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3" fontId="8" fillId="0" borderId="19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8" fillId="0" borderId="7" xfId="0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7" fillId="0" borderId="12" xfId="0" quotePrefix="1" applyFont="1" applyBorder="1" applyAlignment="1">
      <alignment horizontal="lef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0" borderId="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21" xfId="0" quotePrefix="1" applyFont="1" applyFill="1" applyBorder="1" applyAlignment="1">
      <alignment horizontal="left"/>
    </xf>
    <xf numFmtId="0" fontId="7" fillId="0" borderId="21" xfId="0" quotePrefix="1" applyFont="1" applyBorder="1" applyAlignment="1">
      <alignment horizontal="left"/>
    </xf>
    <xf numFmtId="3" fontId="7" fillId="0" borderId="21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quotePrefix="1" applyFont="1" applyFill="1" applyBorder="1" applyAlignment="1">
      <alignment horizontal="left"/>
    </xf>
    <xf numFmtId="0" fontId="7" fillId="0" borderId="23" xfId="0" quotePrefix="1" applyFont="1" applyFill="1" applyBorder="1" applyAlignment="1">
      <alignment horizontal="left"/>
    </xf>
    <xf numFmtId="0" fontId="7" fillId="0" borderId="23" xfId="0" quotePrefix="1" applyFont="1" applyBorder="1" applyAlignment="1">
      <alignment horizontal="left"/>
    </xf>
    <xf numFmtId="3" fontId="7" fillId="0" borderId="23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center"/>
    </xf>
    <xf numFmtId="0" fontId="7" fillId="0" borderId="25" xfId="0" quotePrefix="1" applyFont="1" applyFill="1" applyBorder="1" applyAlignment="1">
      <alignment horizontal="left"/>
    </xf>
    <xf numFmtId="3" fontId="7" fillId="0" borderId="26" xfId="0" applyNumberFormat="1" applyFont="1" applyBorder="1" applyAlignment="1">
      <alignment horizontal="right"/>
    </xf>
    <xf numFmtId="0" fontId="3" fillId="0" borderId="0" xfId="0" applyFont="1" applyFill="1"/>
    <xf numFmtId="0" fontId="8" fillId="2" borderId="20" xfId="0" applyFont="1" applyFill="1" applyBorder="1" applyAlignment="1">
      <alignment horizontal="right" vertical="center"/>
    </xf>
    <xf numFmtId="0" fontId="8" fillId="0" borderId="4" xfId="0" applyFont="1" applyBorder="1" applyAlignment="1">
      <alignment horizontal="right" wrapText="1"/>
    </xf>
    <xf numFmtId="3" fontId="7" fillId="0" borderId="32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7" fillId="0" borderId="33" xfId="0" applyNumberFormat="1" applyFont="1" applyFill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3" fontId="7" fillId="0" borderId="36" xfId="0" applyNumberFormat="1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7" xfId="0" applyFont="1" applyBorder="1" applyAlignment="1">
      <alignment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4" borderId="15" xfId="0" quotePrefix="1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 wrapText="1"/>
    </xf>
    <xf numFmtId="0" fontId="17" fillId="4" borderId="1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20" fillId="0" borderId="8" xfId="0" applyFont="1" applyBorder="1" applyAlignment="1">
      <alignment horizontal="center" vertical="center"/>
    </xf>
    <xf numFmtId="0" fontId="20" fillId="4" borderId="8" xfId="0" quotePrefix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/>
    </xf>
    <xf numFmtId="0" fontId="21" fillId="0" borderId="49" xfId="0" applyFont="1" applyFill="1" applyBorder="1" applyAlignment="1">
      <alignment horizontal="right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right" vertical="center"/>
    </xf>
    <xf numFmtId="0" fontId="17" fillId="4" borderId="15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vertical="center"/>
    </xf>
    <xf numFmtId="0" fontId="17" fillId="0" borderId="51" xfId="0" applyFont="1" applyBorder="1" applyAlignment="1">
      <alignment horizontal="center" vertical="center"/>
    </xf>
    <xf numFmtId="0" fontId="17" fillId="0" borderId="51" xfId="0" applyFont="1" applyBorder="1" applyAlignment="1">
      <alignment vertical="center" wrapText="1"/>
    </xf>
    <xf numFmtId="0" fontId="3" fillId="0" borderId="0" xfId="1" applyAlignment="1">
      <alignment vertical="center"/>
    </xf>
    <xf numFmtId="0" fontId="3" fillId="0" borderId="0" xfId="1"/>
    <xf numFmtId="0" fontId="22" fillId="3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/>
    </xf>
    <xf numFmtId="0" fontId="19" fillId="0" borderId="8" xfId="0" applyFont="1" applyBorder="1" applyAlignment="1">
      <alignment horizontal="right" vertical="center"/>
    </xf>
    <xf numFmtId="0" fontId="0" fillId="0" borderId="0" xfId="1" applyFont="1"/>
    <xf numFmtId="0" fontId="23" fillId="0" borderId="8" xfId="0" applyFont="1" applyBorder="1" applyAlignment="1">
      <alignment horizontal="center" vertical="center"/>
    </xf>
    <xf numFmtId="37" fontId="23" fillId="0" borderId="8" xfId="6" applyNumberFormat="1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14" fillId="0" borderId="5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3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</cellXfs>
  <cellStyles count="7">
    <cellStyle name="Comma" xfId="6" builtinId="3"/>
    <cellStyle name="Normal" xfId="0" builtinId="0"/>
    <cellStyle name="Normal 2" xfId="1"/>
    <cellStyle name="Normal 3" xfId="2"/>
    <cellStyle name="Normal 3 2" xfId="4"/>
    <cellStyle name="Normal 4" xfId="3"/>
    <cellStyle name="Normal 5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workbookViewId="0"/>
  </sheetViews>
  <sheetFormatPr defaultColWidth="9.140625" defaultRowHeight="15" x14ac:dyDescent="0.25"/>
  <cols>
    <col min="1" max="1" width="31.28515625" style="3" customWidth="1"/>
    <col min="2" max="2" width="21.85546875" style="2" customWidth="1"/>
    <col min="3" max="3" width="10.42578125" style="2" customWidth="1"/>
    <col min="4" max="4" width="26.85546875" style="2" customWidth="1"/>
    <col min="5" max="5" width="9.85546875" style="2" customWidth="1"/>
    <col min="6" max="6" width="9" style="6" customWidth="1"/>
    <col min="7" max="7" width="13.28515625" style="6" customWidth="1"/>
    <col min="8" max="8" width="11.7109375" style="6" customWidth="1"/>
    <col min="9" max="9" width="15.28515625" style="6" customWidth="1"/>
    <col min="10" max="16384" width="9.140625" style="3"/>
  </cols>
  <sheetData>
    <row r="1" spans="1:16" x14ac:dyDescent="0.25">
      <c r="A1" s="18" t="s">
        <v>84</v>
      </c>
    </row>
    <row r="2" spans="1:16" x14ac:dyDescent="0.25">
      <c r="A2" s="18" t="s">
        <v>85</v>
      </c>
    </row>
    <row r="3" spans="1:16" x14ac:dyDescent="0.25">
      <c r="A3" s="1" t="s">
        <v>4</v>
      </c>
    </row>
    <row r="4" spans="1:16" x14ac:dyDescent="0.25">
      <c r="A4" s="1"/>
      <c r="J4"/>
      <c r="K4"/>
      <c r="L4"/>
      <c r="M4"/>
      <c r="N4"/>
      <c r="O4"/>
      <c r="P4"/>
    </row>
    <row r="5" spans="1:16" ht="15.75" thickBot="1" x14ac:dyDescent="0.3">
      <c r="J5"/>
      <c r="K5"/>
      <c r="L5"/>
      <c r="M5"/>
      <c r="N5"/>
      <c r="O5"/>
      <c r="P5"/>
    </row>
    <row r="6" spans="1:16" x14ac:dyDescent="0.25">
      <c r="A6" s="7" t="s">
        <v>11</v>
      </c>
      <c r="B6" s="8"/>
      <c r="C6" s="8"/>
      <c r="D6" s="8"/>
      <c r="E6" s="38"/>
      <c r="F6" s="159" t="s">
        <v>21</v>
      </c>
      <c r="G6" s="160"/>
      <c r="H6" s="161"/>
      <c r="I6" s="157" t="s">
        <v>14</v>
      </c>
      <c r="J6"/>
      <c r="K6"/>
      <c r="L6"/>
      <c r="M6"/>
      <c r="N6"/>
      <c r="O6"/>
      <c r="P6"/>
    </row>
    <row r="7" spans="1:16" ht="30.75" thickBot="1" x14ac:dyDescent="0.3">
      <c r="A7" s="10" t="s">
        <v>0</v>
      </c>
      <c r="B7" s="11" t="s">
        <v>3</v>
      </c>
      <c r="C7" s="11" t="s">
        <v>1</v>
      </c>
      <c r="D7" s="11" t="s">
        <v>2</v>
      </c>
      <c r="E7" s="39" t="s">
        <v>8</v>
      </c>
      <c r="F7" s="63" t="s">
        <v>5</v>
      </c>
      <c r="G7" s="12" t="s">
        <v>6</v>
      </c>
      <c r="H7" s="13" t="s">
        <v>7</v>
      </c>
      <c r="I7" s="158"/>
      <c r="J7"/>
      <c r="K7"/>
      <c r="L7"/>
      <c r="M7"/>
      <c r="N7"/>
      <c r="O7"/>
      <c r="P7"/>
    </row>
    <row r="8" spans="1:16" x14ac:dyDescent="0.25">
      <c r="A8" s="28" t="s">
        <v>71</v>
      </c>
      <c r="B8" s="29" t="s">
        <v>46</v>
      </c>
      <c r="C8" s="23" t="s">
        <v>74</v>
      </c>
      <c r="D8" s="78" t="s">
        <v>16</v>
      </c>
      <c r="E8" s="85" t="s">
        <v>16</v>
      </c>
      <c r="F8" s="71">
        <v>53</v>
      </c>
      <c r="G8" s="40">
        <v>0</v>
      </c>
      <c r="H8" s="41">
        <v>29</v>
      </c>
      <c r="I8" s="64" t="s">
        <v>16</v>
      </c>
      <c r="J8"/>
      <c r="K8"/>
      <c r="L8"/>
      <c r="M8"/>
      <c r="N8"/>
      <c r="O8"/>
      <c r="P8"/>
    </row>
    <row r="9" spans="1:16" x14ac:dyDescent="0.25">
      <c r="A9" s="24" t="s">
        <v>72</v>
      </c>
      <c r="B9" s="22" t="s">
        <v>47</v>
      </c>
      <c r="C9" s="21" t="s">
        <v>74</v>
      </c>
      <c r="D9" s="79" t="s">
        <v>16</v>
      </c>
      <c r="E9" s="86" t="s">
        <v>16</v>
      </c>
      <c r="F9" s="72">
        <v>12</v>
      </c>
      <c r="G9" s="32">
        <v>0</v>
      </c>
      <c r="H9" s="33">
        <v>8</v>
      </c>
      <c r="I9" s="65" t="s">
        <v>16</v>
      </c>
      <c r="J9"/>
      <c r="K9"/>
      <c r="L9"/>
      <c r="M9"/>
      <c r="N9"/>
      <c r="O9"/>
      <c r="P9"/>
    </row>
    <row r="10" spans="1:16" x14ac:dyDescent="0.25">
      <c r="A10" s="59" t="s">
        <v>67</v>
      </c>
      <c r="B10" s="47" t="s">
        <v>42</v>
      </c>
      <c r="C10" s="48" t="s">
        <v>74</v>
      </c>
      <c r="D10" s="80" t="s">
        <v>18</v>
      </c>
      <c r="E10" s="87">
        <v>12</v>
      </c>
      <c r="F10" s="73">
        <v>2</v>
      </c>
      <c r="G10" s="49">
        <v>0</v>
      </c>
      <c r="H10" s="60">
        <v>2</v>
      </c>
      <c r="I10" s="66">
        <v>2</v>
      </c>
      <c r="J10"/>
      <c r="K10"/>
      <c r="L10"/>
      <c r="M10"/>
      <c r="N10"/>
      <c r="O10"/>
      <c r="P10"/>
    </row>
    <row r="11" spans="1:16" x14ac:dyDescent="0.25">
      <c r="A11" s="24" t="s">
        <v>68</v>
      </c>
      <c r="B11" s="22" t="s">
        <v>43</v>
      </c>
      <c r="C11" s="21" t="s">
        <v>74</v>
      </c>
      <c r="D11" s="79" t="s">
        <v>78</v>
      </c>
      <c r="E11" s="86">
        <v>42</v>
      </c>
      <c r="F11" s="72">
        <v>0</v>
      </c>
      <c r="G11" s="32">
        <v>0</v>
      </c>
      <c r="H11" s="33">
        <v>0</v>
      </c>
      <c r="I11" s="65">
        <v>0</v>
      </c>
      <c r="J11"/>
      <c r="K11"/>
      <c r="L11"/>
      <c r="M11"/>
      <c r="N11"/>
      <c r="O11"/>
      <c r="P11"/>
    </row>
    <row r="12" spans="1:16" s="20" customFormat="1" x14ac:dyDescent="0.25">
      <c r="A12" s="24" t="s">
        <v>69</v>
      </c>
      <c r="B12" s="22" t="s">
        <v>44</v>
      </c>
      <c r="C12" s="21" t="s">
        <v>74</v>
      </c>
      <c r="D12" s="81" t="s">
        <v>17</v>
      </c>
      <c r="E12" s="86">
        <v>42</v>
      </c>
      <c r="F12" s="72">
        <v>152</v>
      </c>
      <c r="G12" s="32">
        <v>3</v>
      </c>
      <c r="H12" s="33">
        <v>62</v>
      </c>
      <c r="I12" s="65">
        <v>407</v>
      </c>
      <c r="J12" s="19"/>
      <c r="K12" s="19"/>
      <c r="L12" s="19"/>
      <c r="M12" s="19"/>
      <c r="N12" s="19"/>
      <c r="O12" s="19"/>
      <c r="P12" s="19"/>
    </row>
    <row r="13" spans="1:16" s="20" customFormat="1" x14ac:dyDescent="0.25">
      <c r="A13" s="24" t="s">
        <v>70</v>
      </c>
      <c r="B13" s="22" t="s">
        <v>45</v>
      </c>
      <c r="C13" s="21" t="s">
        <v>74</v>
      </c>
      <c r="D13" s="79" t="s">
        <v>19</v>
      </c>
      <c r="E13" s="88">
        <v>32</v>
      </c>
      <c r="F13" s="74">
        <v>105</v>
      </c>
      <c r="G13" s="30">
        <v>13</v>
      </c>
      <c r="H13" s="31">
        <v>52</v>
      </c>
      <c r="I13" s="67">
        <v>126</v>
      </c>
      <c r="J13" s="19"/>
      <c r="K13" s="19"/>
      <c r="L13" s="19"/>
      <c r="M13" s="19"/>
      <c r="N13" s="19"/>
      <c r="O13" s="19"/>
      <c r="P13" s="19"/>
    </row>
    <row r="14" spans="1:16" s="20" customFormat="1" ht="15.75" thickBot="1" x14ac:dyDescent="0.3">
      <c r="A14" s="25" t="s">
        <v>73</v>
      </c>
      <c r="B14" s="26" t="s">
        <v>48</v>
      </c>
      <c r="C14" s="27" t="s">
        <v>74</v>
      </c>
      <c r="D14" s="82" t="s">
        <v>86</v>
      </c>
      <c r="E14" s="89">
        <v>109</v>
      </c>
      <c r="F14" s="75">
        <v>1</v>
      </c>
      <c r="G14" s="43">
        <v>0</v>
      </c>
      <c r="H14" s="44">
        <v>1</v>
      </c>
      <c r="I14" s="68">
        <v>0</v>
      </c>
      <c r="J14" s="19"/>
      <c r="K14" s="19"/>
      <c r="L14" s="19"/>
      <c r="M14" s="19"/>
      <c r="N14" s="19"/>
      <c r="O14" s="19"/>
      <c r="P14" s="19"/>
    </row>
    <row r="15" spans="1:16" x14ac:dyDescent="0.25">
      <c r="A15" s="28" t="s">
        <v>77</v>
      </c>
      <c r="B15" s="29" t="s">
        <v>27</v>
      </c>
      <c r="C15" s="23" t="s">
        <v>74</v>
      </c>
      <c r="D15" s="78" t="s">
        <v>16</v>
      </c>
      <c r="E15" s="85" t="s">
        <v>16</v>
      </c>
      <c r="F15" s="71">
        <v>29</v>
      </c>
      <c r="G15" s="40">
        <v>0</v>
      </c>
      <c r="H15" s="41">
        <v>8</v>
      </c>
      <c r="I15" s="64" t="s">
        <v>16</v>
      </c>
      <c r="J15"/>
      <c r="K15"/>
      <c r="L15"/>
      <c r="M15"/>
      <c r="N15"/>
      <c r="O15"/>
      <c r="P15"/>
    </row>
    <row r="16" spans="1:16" x14ac:dyDescent="0.25">
      <c r="A16" s="24" t="s">
        <v>53</v>
      </c>
      <c r="B16" s="22" t="s">
        <v>28</v>
      </c>
      <c r="C16" s="21" t="s">
        <v>74</v>
      </c>
      <c r="D16" s="79" t="s">
        <v>16</v>
      </c>
      <c r="E16" s="86" t="s">
        <v>16</v>
      </c>
      <c r="F16" s="72">
        <v>11</v>
      </c>
      <c r="G16" s="32">
        <v>0</v>
      </c>
      <c r="H16" s="33">
        <v>5</v>
      </c>
      <c r="I16" s="65" t="s">
        <v>16</v>
      </c>
      <c r="J16"/>
      <c r="K16"/>
      <c r="L16"/>
      <c r="M16"/>
      <c r="N16"/>
      <c r="O16"/>
      <c r="P16"/>
    </row>
    <row r="17" spans="1:16" x14ac:dyDescent="0.25">
      <c r="A17" s="24" t="s">
        <v>50</v>
      </c>
      <c r="B17" s="22" t="s">
        <v>24</v>
      </c>
      <c r="C17" s="21" t="s">
        <v>74</v>
      </c>
      <c r="D17" s="79" t="s">
        <v>18</v>
      </c>
      <c r="E17" s="86">
        <v>12</v>
      </c>
      <c r="F17" s="72">
        <v>2</v>
      </c>
      <c r="G17" s="32">
        <v>0</v>
      </c>
      <c r="H17" s="33">
        <v>1</v>
      </c>
      <c r="I17" s="65">
        <v>3</v>
      </c>
      <c r="J17"/>
      <c r="K17"/>
      <c r="L17"/>
      <c r="M17"/>
      <c r="N17"/>
      <c r="O17"/>
      <c r="P17"/>
    </row>
    <row r="18" spans="1:16" s="20" customFormat="1" x14ac:dyDescent="0.25">
      <c r="A18" s="42" t="s">
        <v>51</v>
      </c>
      <c r="B18" s="21" t="s">
        <v>25</v>
      </c>
      <c r="C18" s="21" t="s">
        <v>74</v>
      </c>
      <c r="D18" s="79" t="s">
        <v>78</v>
      </c>
      <c r="E18" s="88">
        <v>42</v>
      </c>
      <c r="F18" s="74">
        <v>1</v>
      </c>
      <c r="G18" s="30">
        <v>0</v>
      </c>
      <c r="H18" s="31">
        <v>1</v>
      </c>
      <c r="I18" s="67">
        <v>2</v>
      </c>
      <c r="J18" s="19"/>
      <c r="K18" s="19"/>
      <c r="L18" s="19"/>
      <c r="M18" s="19"/>
      <c r="N18" s="19"/>
      <c r="O18" s="19"/>
      <c r="P18" s="19"/>
    </row>
    <row r="19" spans="1:16" s="20" customFormat="1" ht="15.75" thickBot="1" x14ac:dyDescent="0.3">
      <c r="A19" s="53" t="s">
        <v>52</v>
      </c>
      <c r="B19" s="54" t="s">
        <v>26</v>
      </c>
      <c r="C19" s="55" t="s">
        <v>74</v>
      </c>
      <c r="D19" s="83" t="s">
        <v>17</v>
      </c>
      <c r="E19" s="90">
        <v>42</v>
      </c>
      <c r="F19" s="76">
        <v>159</v>
      </c>
      <c r="G19" s="56">
        <v>4</v>
      </c>
      <c r="H19" s="57">
        <v>64</v>
      </c>
      <c r="I19" s="69">
        <v>404</v>
      </c>
      <c r="J19" s="19"/>
      <c r="K19" s="19"/>
      <c r="L19" s="19"/>
      <c r="M19" s="19"/>
      <c r="N19" s="19"/>
      <c r="O19" s="19"/>
      <c r="P19" s="19"/>
    </row>
    <row r="20" spans="1:16" s="20" customFormat="1" x14ac:dyDescent="0.25">
      <c r="A20" s="28" t="s">
        <v>54</v>
      </c>
      <c r="B20" s="29" t="s">
        <v>29</v>
      </c>
      <c r="C20" s="23" t="s">
        <v>75</v>
      </c>
      <c r="D20" s="78" t="s">
        <v>79</v>
      </c>
      <c r="E20" s="85">
        <v>36</v>
      </c>
      <c r="F20" s="71">
        <v>0</v>
      </c>
      <c r="G20" s="40">
        <v>0</v>
      </c>
      <c r="H20" s="41">
        <v>0</v>
      </c>
      <c r="I20" s="64">
        <v>1</v>
      </c>
      <c r="J20" s="19"/>
      <c r="K20" s="19"/>
      <c r="L20" s="19"/>
      <c r="M20" s="19"/>
      <c r="N20" s="19"/>
      <c r="O20" s="19"/>
      <c r="P20" s="19"/>
    </row>
    <row r="21" spans="1:16" s="20" customFormat="1" x14ac:dyDescent="0.25">
      <c r="A21" s="24" t="s">
        <v>55</v>
      </c>
      <c r="B21" s="22" t="s">
        <v>30</v>
      </c>
      <c r="C21" s="21" t="s">
        <v>75</v>
      </c>
      <c r="D21" s="79" t="s">
        <v>19</v>
      </c>
      <c r="E21" s="88">
        <v>36</v>
      </c>
      <c r="F21" s="74">
        <v>260</v>
      </c>
      <c r="G21" s="30">
        <v>4</v>
      </c>
      <c r="H21" s="31">
        <v>80</v>
      </c>
      <c r="I21" s="67">
        <v>270</v>
      </c>
      <c r="J21" s="19"/>
      <c r="K21" s="19"/>
      <c r="L21" s="19"/>
      <c r="M21" s="19"/>
      <c r="N21" s="19"/>
      <c r="O21" s="19"/>
      <c r="P21" s="19"/>
    </row>
    <row r="22" spans="1:16" x14ac:dyDescent="0.25">
      <c r="A22" s="24" t="s">
        <v>56</v>
      </c>
      <c r="B22" s="22" t="s">
        <v>31</v>
      </c>
      <c r="C22" s="21" t="s">
        <v>75</v>
      </c>
      <c r="D22" s="79" t="s">
        <v>20</v>
      </c>
      <c r="E22" s="86">
        <v>36</v>
      </c>
      <c r="F22" s="72">
        <v>0</v>
      </c>
      <c r="G22" s="32">
        <v>0</v>
      </c>
      <c r="H22" s="33">
        <v>0</v>
      </c>
      <c r="I22" s="65">
        <v>1</v>
      </c>
      <c r="J22"/>
      <c r="K22"/>
      <c r="L22"/>
      <c r="M22"/>
      <c r="N22"/>
      <c r="O22"/>
      <c r="P22"/>
    </row>
    <row r="23" spans="1:16" s="20" customFormat="1" x14ac:dyDescent="0.25">
      <c r="A23" s="24" t="s">
        <v>83</v>
      </c>
      <c r="B23" s="22" t="s">
        <v>49</v>
      </c>
      <c r="C23" s="21">
        <v>11.040100000000001</v>
      </c>
      <c r="D23" s="79" t="s">
        <v>86</v>
      </c>
      <c r="E23" s="88">
        <v>109</v>
      </c>
      <c r="F23" s="74">
        <v>0</v>
      </c>
      <c r="G23" s="30">
        <v>0</v>
      </c>
      <c r="H23" s="31">
        <v>0</v>
      </c>
      <c r="I23" s="67">
        <v>0</v>
      </c>
      <c r="J23" s="19"/>
      <c r="K23" s="19"/>
      <c r="L23" s="19"/>
      <c r="M23" s="19"/>
      <c r="N23" s="19"/>
      <c r="O23" s="19"/>
      <c r="P23" s="19"/>
    </row>
    <row r="24" spans="1:16" x14ac:dyDescent="0.25">
      <c r="A24" s="24" t="s">
        <v>58</v>
      </c>
      <c r="B24" s="22" t="s">
        <v>33</v>
      </c>
      <c r="C24" s="21" t="s">
        <v>75</v>
      </c>
      <c r="D24" s="79" t="s">
        <v>80</v>
      </c>
      <c r="E24" s="86">
        <v>30</v>
      </c>
      <c r="F24" s="72">
        <v>5</v>
      </c>
      <c r="G24" s="32">
        <v>1</v>
      </c>
      <c r="H24" s="33">
        <v>2</v>
      </c>
      <c r="I24" s="65">
        <v>8</v>
      </c>
      <c r="J24"/>
      <c r="K24"/>
      <c r="L24"/>
      <c r="M24"/>
      <c r="N24"/>
      <c r="O24"/>
      <c r="P24"/>
    </row>
    <row r="25" spans="1:16" ht="15.75" thickBot="1" x14ac:dyDescent="0.3">
      <c r="A25" s="25" t="s">
        <v>57</v>
      </c>
      <c r="B25" s="26" t="s">
        <v>32</v>
      </c>
      <c r="C25" s="27" t="s">
        <v>75</v>
      </c>
      <c r="D25" s="82" t="s">
        <v>15</v>
      </c>
      <c r="E25" s="89">
        <v>55</v>
      </c>
      <c r="F25" s="75">
        <v>29</v>
      </c>
      <c r="G25" s="43">
        <v>15</v>
      </c>
      <c r="H25" s="44">
        <v>6</v>
      </c>
      <c r="I25" s="68">
        <v>13</v>
      </c>
      <c r="J25"/>
      <c r="K25"/>
      <c r="L25"/>
      <c r="M25"/>
      <c r="N25"/>
      <c r="O25"/>
      <c r="P25"/>
    </row>
    <row r="26" spans="1:16" x14ac:dyDescent="0.25">
      <c r="A26" s="28" t="s">
        <v>59</v>
      </c>
      <c r="B26" s="29" t="s">
        <v>34</v>
      </c>
      <c r="C26" s="23" t="s">
        <v>76</v>
      </c>
      <c r="D26" s="78" t="s">
        <v>79</v>
      </c>
      <c r="E26" s="85" t="s">
        <v>16</v>
      </c>
      <c r="F26" s="71">
        <v>0</v>
      </c>
      <c r="G26" s="40">
        <v>0</v>
      </c>
      <c r="H26" s="41">
        <v>0</v>
      </c>
      <c r="I26" s="64">
        <v>1</v>
      </c>
      <c r="J26"/>
      <c r="K26"/>
      <c r="L26"/>
      <c r="M26"/>
      <c r="N26"/>
      <c r="O26"/>
      <c r="P26"/>
    </row>
    <row r="27" spans="1:16" s="20" customFormat="1" x14ac:dyDescent="0.25">
      <c r="A27" s="24" t="s">
        <v>60</v>
      </c>
      <c r="B27" s="22" t="s">
        <v>35</v>
      </c>
      <c r="C27" s="21" t="s">
        <v>76</v>
      </c>
      <c r="D27" s="79" t="s">
        <v>81</v>
      </c>
      <c r="E27" s="86" t="s">
        <v>16</v>
      </c>
      <c r="F27" s="72">
        <v>0</v>
      </c>
      <c r="G27" s="32">
        <v>0</v>
      </c>
      <c r="H27" s="33">
        <v>0</v>
      </c>
      <c r="I27" s="65">
        <v>0</v>
      </c>
      <c r="J27" s="19"/>
      <c r="K27" s="19"/>
      <c r="L27" s="19"/>
      <c r="M27" s="19"/>
      <c r="N27" s="19"/>
      <c r="O27" s="19"/>
      <c r="P27" s="19"/>
    </row>
    <row r="28" spans="1:16" x14ac:dyDescent="0.25">
      <c r="A28" s="24" t="s">
        <v>61</v>
      </c>
      <c r="B28" s="22" t="s">
        <v>36</v>
      </c>
      <c r="C28" s="21" t="s">
        <v>76</v>
      </c>
      <c r="D28" s="79" t="s">
        <v>19</v>
      </c>
      <c r="E28" s="86" t="s">
        <v>16</v>
      </c>
      <c r="F28" s="72">
        <v>1</v>
      </c>
      <c r="G28" s="32">
        <v>0</v>
      </c>
      <c r="H28" s="33">
        <v>0</v>
      </c>
      <c r="I28" s="65">
        <v>156</v>
      </c>
      <c r="J28"/>
      <c r="K28"/>
      <c r="L28"/>
      <c r="M28"/>
      <c r="N28"/>
      <c r="O28"/>
      <c r="P28"/>
    </row>
    <row r="29" spans="1:16" x14ac:dyDescent="0.25">
      <c r="A29" s="24" t="s">
        <v>62</v>
      </c>
      <c r="B29" s="22" t="s">
        <v>37</v>
      </c>
      <c r="C29" s="21" t="s">
        <v>76</v>
      </c>
      <c r="D29" s="79" t="s">
        <v>20</v>
      </c>
      <c r="E29" s="86" t="s">
        <v>16</v>
      </c>
      <c r="F29" s="72">
        <v>0</v>
      </c>
      <c r="G29" s="32">
        <v>0</v>
      </c>
      <c r="H29" s="33">
        <v>0</v>
      </c>
      <c r="I29" s="65">
        <v>0</v>
      </c>
      <c r="J29"/>
      <c r="K29"/>
      <c r="L29"/>
      <c r="M29"/>
      <c r="N29"/>
      <c r="O29"/>
      <c r="P29"/>
    </row>
    <row r="30" spans="1:16" s="20" customFormat="1" x14ac:dyDescent="0.25">
      <c r="A30" s="24" t="s">
        <v>64</v>
      </c>
      <c r="B30" s="22" t="s">
        <v>39</v>
      </c>
      <c r="C30" s="21" t="s">
        <v>76</v>
      </c>
      <c r="D30" s="79" t="s">
        <v>80</v>
      </c>
      <c r="E30" s="88" t="s">
        <v>16</v>
      </c>
      <c r="F30" s="74">
        <v>0</v>
      </c>
      <c r="G30" s="30">
        <v>0</v>
      </c>
      <c r="H30" s="31">
        <v>0</v>
      </c>
      <c r="I30" s="67">
        <v>1</v>
      </c>
      <c r="J30" s="19"/>
      <c r="K30" s="19"/>
      <c r="L30" s="19"/>
      <c r="M30" s="19"/>
      <c r="N30" s="19"/>
      <c r="O30" s="19"/>
      <c r="P30" s="19"/>
    </row>
    <row r="31" spans="1:16" s="20" customFormat="1" ht="15.75" thickBot="1" x14ac:dyDescent="0.3">
      <c r="A31" s="25" t="s">
        <v>63</v>
      </c>
      <c r="B31" s="26" t="s">
        <v>38</v>
      </c>
      <c r="C31" s="27" t="s">
        <v>76</v>
      </c>
      <c r="D31" s="82" t="s">
        <v>15</v>
      </c>
      <c r="E31" s="89" t="s">
        <v>16</v>
      </c>
      <c r="F31" s="75">
        <v>0</v>
      </c>
      <c r="G31" s="43">
        <v>0</v>
      </c>
      <c r="H31" s="44">
        <v>0</v>
      </c>
      <c r="I31" s="70">
        <v>14</v>
      </c>
      <c r="J31" s="61"/>
      <c r="K31" s="19"/>
      <c r="L31" s="19"/>
      <c r="M31" s="19"/>
      <c r="N31" s="19"/>
      <c r="O31" s="19"/>
      <c r="P31" s="19"/>
    </row>
    <row r="32" spans="1:16" x14ac:dyDescent="0.25">
      <c r="A32" s="28" t="s">
        <v>65</v>
      </c>
      <c r="B32" s="29" t="s">
        <v>40</v>
      </c>
      <c r="C32" s="23" t="s">
        <v>76</v>
      </c>
      <c r="D32" s="84" t="s">
        <v>19</v>
      </c>
      <c r="E32" s="85" t="s">
        <v>16</v>
      </c>
      <c r="F32" s="71">
        <v>0</v>
      </c>
      <c r="G32" s="40">
        <v>0</v>
      </c>
      <c r="H32" s="41">
        <v>0</v>
      </c>
      <c r="I32" s="64">
        <v>13</v>
      </c>
      <c r="J32"/>
      <c r="K32"/>
      <c r="L32"/>
      <c r="M32"/>
      <c r="N32"/>
      <c r="O32"/>
      <c r="P32"/>
    </row>
    <row r="33" spans="1:16" ht="15.75" thickBot="1" x14ac:dyDescent="0.3">
      <c r="A33" s="25" t="s">
        <v>66</v>
      </c>
      <c r="B33" s="26" t="s">
        <v>41</v>
      </c>
      <c r="C33" s="27" t="s">
        <v>76</v>
      </c>
      <c r="D33" s="82" t="s">
        <v>20</v>
      </c>
      <c r="E33" s="89" t="s">
        <v>16</v>
      </c>
      <c r="F33" s="75">
        <v>0</v>
      </c>
      <c r="G33" s="43">
        <v>0</v>
      </c>
      <c r="H33" s="44">
        <v>0</v>
      </c>
      <c r="I33" s="68">
        <v>0</v>
      </c>
      <c r="J33"/>
      <c r="K33"/>
      <c r="L33"/>
      <c r="M33"/>
      <c r="N33"/>
      <c r="O33"/>
      <c r="P33"/>
    </row>
    <row r="34" spans="1:16" ht="15.75" thickBot="1" x14ac:dyDescent="0.3">
      <c r="A34" s="34" t="s">
        <v>13</v>
      </c>
      <c r="B34" s="35"/>
      <c r="C34" s="35"/>
      <c r="D34" s="36"/>
      <c r="E34" s="62"/>
      <c r="F34" s="77">
        <f>SUM(F8:F33)</f>
        <v>822</v>
      </c>
      <c r="G34" s="37">
        <f>SUM(G8:G33)</f>
        <v>40</v>
      </c>
      <c r="H34" s="37">
        <f>SUM(H8:H33)</f>
        <v>321</v>
      </c>
      <c r="I34" s="37">
        <f>SUM(I8:I33)</f>
        <v>1422</v>
      </c>
      <c r="J34"/>
      <c r="K34"/>
      <c r="L34"/>
      <c r="M34"/>
      <c r="N34"/>
      <c r="O34"/>
      <c r="P34"/>
    </row>
    <row r="35" spans="1:16" x14ac:dyDescent="0.25">
      <c r="A35" s="4"/>
      <c r="J35"/>
      <c r="K35"/>
      <c r="L35"/>
      <c r="M35"/>
      <c r="N35"/>
      <c r="O35"/>
      <c r="P35"/>
    </row>
    <row r="36" spans="1:16" x14ac:dyDescent="0.25">
      <c r="A36" s="5" t="s">
        <v>12</v>
      </c>
      <c r="J36"/>
      <c r="K36"/>
      <c r="L36"/>
      <c r="M36"/>
      <c r="N36"/>
      <c r="O36"/>
      <c r="P36"/>
    </row>
    <row r="37" spans="1:16" x14ac:dyDescent="0.25">
      <c r="A37" s="5" t="s">
        <v>22</v>
      </c>
      <c r="J37"/>
      <c r="K37"/>
      <c r="L37"/>
      <c r="M37"/>
      <c r="N37"/>
      <c r="O37"/>
      <c r="P37"/>
    </row>
    <row r="38" spans="1:16" x14ac:dyDescent="0.25">
      <c r="A38" s="5" t="s">
        <v>87</v>
      </c>
    </row>
    <row r="39" spans="1:16" x14ac:dyDescent="0.25">
      <c r="A39" s="5"/>
    </row>
    <row r="40" spans="1:16" x14ac:dyDescent="0.25">
      <c r="A40" s="5" t="s">
        <v>23</v>
      </c>
    </row>
    <row r="41" spans="1:16" x14ac:dyDescent="0.25">
      <c r="A41" s="4"/>
    </row>
    <row r="42" spans="1:16" ht="15.75" thickBot="1" x14ac:dyDescent="0.3"/>
    <row r="43" spans="1:16" x14ac:dyDescent="0.25">
      <c r="A43" s="14" t="s">
        <v>9</v>
      </c>
      <c r="B43" s="8"/>
      <c r="C43" s="8"/>
      <c r="D43" s="8"/>
      <c r="E43" s="8"/>
      <c r="F43" s="15"/>
      <c r="G43" s="15"/>
      <c r="H43" s="15"/>
      <c r="I43" s="9"/>
    </row>
    <row r="44" spans="1:16" ht="30" customHeight="1" thickBot="1" x14ac:dyDescent="0.3">
      <c r="A44" s="10" t="s">
        <v>0</v>
      </c>
      <c r="B44" s="11" t="s">
        <v>3</v>
      </c>
      <c r="C44" s="11" t="s">
        <v>1</v>
      </c>
      <c r="D44" s="11" t="s">
        <v>2</v>
      </c>
      <c r="E44" s="162" t="s">
        <v>9</v>
      </c>
      <c r="F44" s="162"/>
      <c r="G44" s="16" t="s">
        <v>10</v>
      </c>
      <c r="H44" s="16"/>
      <c r="I44" s="17"/>
    </row>
    <row r="45" spans="1:16" ht="15" customHeight="1" x14ac:dyDescent="0.25">
      <c r="A45" s="28" t="s">
        <v>71</v>
      </c>
      <c r="B45" s="29" t="s">
        <v>46</v>
      </c>
      <c r="C45" s="23" t="s">
        <v>74</v>
      </c>
      <c r="D45" s="50" t="s">
        <v>16</v>
      </c>
      <c r="E45" s="163" t="s">
        <v>88</v>
      </c>
      <c r="F45" s="163"/>
      <c r="G45" s="164"/>
      <c r="H45" s="164"/>
      <c r="I45" s="165"/>
    </row>
    <row r="46" spans="1:16" ht="15" customHeight="1" x14ac:dyDescent="0.25">
      <c r="A46" s="24" t="s">
        <v>72</v>
      </c>
      <c r="B46" s="22" t="s">
        <v>47</v>
      </c>
      <c r="C46" s="21" t="s">
        <v>74</v>
      </c>
      <c r="D46" s="46" t="s">
        <v>16</v>
      </c>
      <c r="E46" s="166" t="s">
        <v>88</v>
      </c>
      <c r="F46" s="166"/>
      <c r="G46" s="167"/>
      <c r="H46" s="167"/>
      <c r="I46" s="168"/>
    </row>
    <row r="47" spans="1:16" ht="15" customHeight="1" x14ac:dyDescent="0.25">
      <c r="A47" s="59" t="s">
        <v>67</v>
      </c>
      <c r="B47" s="47" t="s">
        <v>42</v>
      </c>
      <c r="C47" s="48" t="s">
        <v>74</v>
      </c>
      <c r="D47" s="52" t="s">
        <v>18</v>
      </c>
      <c r="E47" s="166" t="s">
        <v>88</v>
      </c>
      <c r="F47" s="166"/>
      <c r="G47" s="167"/>
      <c r="H47" s="167"/>
      <c r="I47" s="168"/>
    </row>
    <row r="48" spans="1:16" ht="15" customHeight="1" x14ac:dyDescent="0.25">
      <c r="A48" s="24" t="s">
        <v>68</v>
      </c>
      <c r="B48" s="22" t="s">
        <v>43</v>
      </c>
      <c r="C48" s="21" t="s">
        <v>74</v>
      </c>
      <c r="D48" s="46" t="s">
        <v>78</v>
      </c>
      <c r="E48" s="166" t="s">
        <v>88</v>
      </c>
      <c r="F48" s="166"/>
      <c r="G48" s="167"/>
      <c r="H48" s="167"/>
      <c r="I48" s="168"/>
    </row>
    <row r="49" spans="1:9" ht="15" customHeight="1" x14ac:dyDescent="0.25">
      <c r="A49" s="24" t="s">
        <v>69</v>
      </c>
      <c r="B49" s="22" t="s">
        <v>44</v>
      </c>
      <c r="C49" s="21" t="s">
        <v>74</v>
      </c>
      <c r="D49" s="45" t="s">
        <v>17</v>
      </c>
      <c r="E49" s="166" t="s">
        <v>88</v>
      </c>
      <c r="F49" s="166"/>
      <c r="G49" s="167"/>
      <c r="H49" s="167"/>
      <c r="I49" s="168"/>
    </row>
    <row r="50" spans="1:9" ht="15" customHeight="1" x14ac:dyDescent="0.25">
      <c r="A50" s="24" t="s">
        <v>70</v>
      </c>
      <c r="B50" s="22" t="s">
        <v>45</v>
      </c>
      <c r="C50" s="21" t="s">
        <v>74</v>
      </c>
      <c r="D50" s="46" t="s">
        <v>19</v>
      </c>
      <c r="E50" s="166" t="s">
        <v>90</v>
      </c>
      <c r="F50" s="166"/>
      <c r="G50" s="167"/>
      <c r="H50" s="167"/>
      <c r="I50" s="168"/>
    </row>
    <row r="51" spans="1:9" ht="15" customHeight="1" thickBot="1" x14ac:dyDescent="0.3">
      <c r="A51" s="25" t="s">
        <v>73</v>
      </c>
      <c r="B51" s="26" t="s">
        <v>48</v>
      </c>
      <c r="C51" s="27" t="s">
        <v>74</v>
      </c>
      <c r="D51" s="51" t="s">
        <v>82</v>
      </c>
      <c r="E51" s="154" t="s">
        <v>90</v>
      </c>
      <c r="F51" s="154"/>
      <c r="G51" s="155"/>
      <c r="H51" s="155"/>
      <c r="I51" s="156"/>
    </row>
    <row r="52" spans="1:9" ht="15" customHeight="1" x14ac:dyDescent="0.25">
      <c r="A52" s="28" t="s">
        <v>77</v>
      </c>
      <c r="B52" s="29" t="s">
        <v>27</v>
      </c>
      <c r="C52" s="23" t="s">
        <v>74</v>
      </c>
      <c r="D52" s="50" t="s">
        <v>16</v>
      </c>
      <c r="E52" s="163" t="s">
        <v>88</v>
      </c>
      <c r="F52" s="163"/>
      <c r="G52" s="169"/>
      <c r="H52" s="169"/>
      <c r="I52" s="170"/>
    </row>
    <row r="53" spans="1:9" ht="15" customHeight="1" x14ac:dyDescent="0.25">
      <c r="A53" s="24" t="s">
        <v>53</v>
      </c>
      <c r="B53" s="22" t="s">
        <v>28</v>
      </c>
      <c r="C53" s="21" t="s">
        <v>74</v>
      </c>
      <c r="D53" s="46" t="s">
        <v>16</v>
      </c>
      <c r="E53" s="166" t="s">
        <v>88</v>
      </c>
      <c r="F53" s="166"/>
      <c r="G53" s="167"/>
      <c r="H53" s="167"/>
      <c r="I53" s="168"/>
    </row>
    <row r="54" spans="1:9" ht="15" customHeight="1" x14ac:dyDescent="0.25">
      <c r="A54" s="24" t="s">
        <v>50</v>
      </c>
      <c r="B54" s="22" t="s">
        <v>24</v>
      </c>
      <c r="C54" s="21" t="s">
        <v>74</v>
      </c>
      <c r="D54" s="46" t="s">
        <v>18</v>
      </c>
      <c r="E54" s="166" t="s">
        <v>88</v>
      </c>
      <c r="F54" s="166"/>
      <c r="G54" s="167"/>
      <c r="H54" s="167"/>
      <c r="I54" s="168"/>
    </row>
    <row r="55" spans="1:9" ht="15" customHeight="1" x14ac:dyDescent="0.25">
      <c r="A55" s="42" t="s">
        <v>51</v>
      </c>
      <c r="B55" s="21" t="s">
        <v>25</v>
      </c>
      <c r="C55" s="21" t="s">
        <v>74</v>
      </c>
      <c r="D55" s="46" t="s">
        <v>78</v>
      </c>
      <c r="E55" s="166" t="s">
        <v>88</v>
      </c>
      <c r="F55" s="166"/>
      <c r="G55" s="167"/>
      <c r="H55" s="167"/>
      <c r="I55" s="168"/>
    </row>
    <row r="56" spans="1:9" ht="15.75" thickBot="1" x14ac:dyDescent="0.3">
      <c r="A56" s="25" t="s">
        <v>52</v>
      </c>
      <c r="B56" s="26" t="s">
        <v>26</v>
      </c>
      <c r="C56" s="27" t="s">
        <v>74</v>
      </c>
      <c r="D56" s="51" t="s">
        <v>17</v>
      </c>
      <c r="E56" s="154" t="s">
        <v>88</v>
      </c>
      <c r="F56" s="154"/>
      <c r="G56" s="155"/>
      <c r="H56" s="155"/>
      <c r="I56" s="156"/>
    </row>
    <row r="57" spans="1:9" ht="15" customHeight="1" x14ac:dyDescent="0.25">
      <c r="A57" s="28" t="s">
        <v>54</v>
      </c>
      <c r="B57" s="29" t="s">
        <v>29</v>
      </c>
      <c r="C57" s="23" t="s">
        <v>75</v>
      </c>
      <c r="D57" s="50" t="s">
        <v>79</v>
      </c>
      <c r="E57" s="163" t="s">
        <v>89</v>
      </c>
      <c r="F57" s="163"/>
      <c r="G57" s="169"/>
      <c r="H57" s="169"/>
      <c r="I57" s="170"/>
    </row>
    <row r="58" spans="1:9" ht="15" customHeight="1" x14ac:dyDescent="0.25">
      <c r="A58" s="24" t="s">
        <v>55</v>
      </c>
      <c r="B58" s="22" t="s">
        <v>30</v>
      </c>
      <c r="C58" s="21" t="s">
        <v>75</v>
      </c>
      <c r="D58" s="46" t="s">
        <v>19</v>
      </c>
      <c r="E58" s="166" t="s">
        <v>89</v>
      </c>
      <c r="F58" s="166"/>
      <c r="G58" s="167"/>
      <c r="H58" s="167"/>
      <c r="I58" s="168"/>
    </row>
    <row r="59" spans="1:9" ht="15" customHeight="1" x14ac:dyDescent="0.25">
      <c r="A59" s="24" t="s">
        <v>56</v>
      </c>
      <c r="B59" s="22" t="s">
        <v>31</v>
      </c>
      <c r="C59" s="21" t="s">
        <v>75</v>
      </c>
      <c r="D59" s="46" t="s">
        <v>20</v>
      </c>
      <c r="E59" s="166" t="s">
        <v>89</v>
      </c>
      <c r="F59" s="166"/>
      <c r="G59" s="167"/>
      <c r="H59" s="167"/>
      <c r="I59" s="168"/>
    </row>
    <row r="60" spans="1:9" ht="15" customHeight="1" x14ac:dyDescent="0.25">
      <c r="A60" s="24" t="s">
        <v>83</v>
      </c>
      <c r="B60" s="22" t="s">
        <v>49</v>
      </c>
      <c r="C60" s="21">
        <v>11.040100000000001</v>
      </c>
      <c r="D60" s="46" t="s">
        <v>82</v>
      </c>
      <c r="E60" s="166" t="s">
        <v>89</v>
      </c>
      <c r="F60" s="166"/>
      <c r="G60" s="167"/>
      <c r="H60" s="167"/>
      <c r="I60" s="168"/>
    </row>
    <row r="61" spans="1:9" ht="15" customHeight="1" x14ac:dyDescent="0.25">
      <c r="A61" s="24" t="s">
        <v>58</v>
      </c>
      <c r="B61" s="22" t="s">
        <v>33</v>
      </c>
      <c r="C61" s="21" t="s">
        <v>75</v>
      </c>
      <c r="D61" s="46" t="s">
        <v>80</v>
      </c>
      <c r="E61" s="166" t="s">
        <v>89</v>
      </c>
      <c r="F61" s="166"/>
      <c r="G61" s="167"/>
      <c r="H61" s="167"/>
      <c r="I61" s="168"/>
    </row>
    <row r="62" spans="1:9" ht="15" customHeight="1" thickBot="1" x14ac:dyDescent="0.3">
      <c r="A62" s="25" t="s">
        <v>57</v>
      </c>
      <c r="B62" s="26" t="s">
        <v>32</v>
      </c>
      <c r="C62" s="27" t="s">
        <v>75</v>
      </c>
      <c r="D62" s="51" t="s">
        <v>15</v>
      </c>
      <c r="E62" s="154" t="s">
        <v>158</v>
      </c>
      <c r="F62" s="154"/>
      <c r="G62" s="155"/>
      <c r="H62" s="155"/>
      <c r="I62" s="156"/>
    </row>
    <row r="63" spans="1:9" ht="15" customHeight="1" x14ac:dyDescent="0.25">
      <c r="A63" s="28" t="s">
        <v>59</v>
      </c>
      <c r="B63" s="29" t="s">
        <v>34</v>
      </c>
      <c r="C63" s="23" t="s">
        <v>76</v>
      </c>
      <c r="D63" s="50" t="s">
        <v>79</v>
      </c>
      <c r="E63" s="163" t="s">
        <v>156</v>
      </c>
      <c r="F63" s="163"/>
      <c r="G63" s="169" t="s">
        <v>156</v>
      </c>
      <c r="H63" s="169"/>
      <c r="I63" s="170"/>
    </row>
    <row r="64" spans="1:9" x14ac:dyDescent="0.25">
      <c r="A64" s="24" t="s">
        <v>60</v>
      </c>
      <c r="B64" s="22" t="s">
        <v>35</v>
      </c>
      <c r="C64" s="21" t="s">
        <v>76</v>
      </c>
      <c r="D64" s="46" t="s">
        <v>81</v>
      </c>
      <c r="E64" s="166" t="s">
        <v>156</v>
      </c>
      <c r="F64" s="166"/>
      <c r="G64" s="167" t="s">
        <v>156</v>
      </c>
      <c r="H64" s="167"/>
      <c r="I64" s="168"/>
    </row>
    <row r="65" spans="1:9" ht="15" customHeight="1" x14ac:dyDescent="0.25">
      <c r="A65" s="24" t="s">
        <v>61</v>
      </c>
      <c r="B65" s="22" t="s">
        <v>36</v>
      </c>
      <c r="C65" s="21" t="s">
        <v>76</v>
      </c>
      <c r="D65" s="46" t="s">
        <v>19</v>
      </c>
      <c r="E65" s="166" t="s">
        <v>156</v>
      </c>
      <c r="F65" s="166"/>
      <c r="G65" s="167" t="s">
        <v>156</v>
      </c>
      <c r="H65" s="167"/>
      <c r="I65" s="168"/>
    </row>
    <row r="66" spans="1:9" ht="15" customHeight="1" x14ac:dyDescent="0.25">
      <c r="A66" s="24" t="s">
        <v>62</v>
      </c>
      <c r="B66" s="22" t="s">
        <v>37</v>
      </c>
      <c r="C66" s="21" t="s">
        <v>76</v>
      </c>
      <c r="D66" s="46" t="s">
        <v>20</v>
      </c>
      <c r="E66" s="166" t="s">
        <v>156</v>
      </c>
      <c r="F66" s="166"/>
      <c r="G66" s="167" t="s">
        <v>156</v>
      </c>
      <c r="H66" s="167"/>
      <c r="I66" s="168"/>
    </row>
    <row r="67" spans="1:9" ht="15" customHeight="1" x14ac:dyDescent="0.25">
      <c r="A67" s="24" t="s">
        <v>64</v>
      </c>
      <c r="B67" s="22" t="s">
        <v>39</v>
      </c>
      <c r="C67" s="21" t="s">
        <v>76</v>
      </c>
      <c r="D67" s="46" t="s">
        <v>80</v>
      </c>
      <c r="E67" s="166" t="s">
        <v>156</v>
      </c>
      <c r="F67" s="166"/>
      <c r="G67" s="167" t="s">
        <v>156</v>
      </c>
      <c r="H67" s="167"/>
      <c r="I67" s="168"/>
    </row>
    <row r="68" spans="1:9" ht="15" customHeight="1" thickBot="1" x14ac:dyDescent="0.3">
      <c r="A68" s="25" t="s">
        <v>63</v>
      </c>
      <c r="B68" s="26" t="s">
        <v>38</v>
      </c>
      <c r="C68" s="27" t="s">
        <v>76</v>
      </c>
      <c r="D68" s="51" t="s">
        <v>15</v>
      </c>
      <c r="E68" s="154" t="s">
        <v>156</v>
      </c>
      <c r="F68" s="154"/>
      <c r="G68" s="155" t="s">
        <v>156</v>
      </c>
      <c r="H68" s="155"/>
      <c r="I68" s="156"/>
    </row>
    <row r="69" spans="1:9" x14ac:dyDescent="0.25">
      <c r="A69" s="28" t="s">
        <v>65</v>
      </c>
      <c r="B69" s="29" t="s">
        <v>40</v>
      </c>
      <c r="C69" s="23" t="s">
        <v>76</v>
      </c>
      <c r="D69" s="58" t="s">
        <v>19</v>
      </c>
      <c r="E69" s="163" t="s">
        <v>156</v>
      </c>
      <c r="F69" s="163"/>
      <c r="G69" s="169" t="s">
        <v>156</v>
      </c>
      <c r="H69" s="169"/>
      <c r="I69" s="170"/>
    </row>
    <row r="70" spans="1:9" ht="15.75" thickBot="1" x14ac:dyDescent="0.3">
      <c r="A70" s="25" t="s">
        <v>66</v>
      </c>
      <c r="B70" s="26" t="s">
        <v>41</v>
      </c>
      <c r="C70" s="27" t="s">
        <v>76</v>
      </c>
      <c r="D70" s="51" t="s">
        <v>20</v>
      </c>
      <c r="E70" s="154" t="s">
        <v>156</v>
      </c>
      <c r="F70" s="154"/>
      <c r="G70" s="155" t="s">
        <v>156</v>
      </c>
      <c r="H70" s="155"/>
      <c r="I70" s="156"/>
    </row>
    <row r="72" spans="1:9" x14ac:dyDescent="0.25">
      <c r="A72" s="5" t="s">
        <v>157</v>
      </c>
    </row>
  </sheetData>
  <mergeCells count="55">
    <mergeCell ref="E57:F57"/>
    <mergeCell ref="G57:I57"/>
    <mergeCell ref="E58:F58"/>
    <mergeCell ref="G58:I58"/>
    <mergeCell ref="E59:F59"/>
    <mergeCell ref="G59:I59"/>
    <mergeCell ref="E48:F48"/>
    <mergeCell ref="E49:F49"/>
    <mergeCell ref="E50:F50"/>
    <mergeCell ref="G48:I48"/>
    <mergeCell ref="G49:I49"/>
    <mergeCell ref="G50:I50"/>
    <mergeCell ref="E65:F65"/>
    <mergeCell ref="G65:I65"/>
    <mergeCell ref="E66:F66"/>
    <mergeCell ref="G66:I66"/>
    <mergeCell ref="E67:F67"/>
    <mergeCell ref="G67:I67"/>
    <mergeCell ref="E51:F51"/>
    <mergeCell ref="E52:F52"/>
    <mergeCell ref="E68:F68"/>
    <mergeCell ref="G68:I68"/>
    <mergeCell ref="E69:F69"/>
    <mergeCell ref="G69:I69"/>
    <mergeCell ref="E60:F60"/>
    <mergeCell ref="G60:I60"/>
    <mergeCell ref="E61:F61"/>
    <mergeCell ref="G61:I61"/>
    <mergeCell ref="E62:F62"/>
    <mergeCell ref="G62:I62"/>
    <mergeCell ref="E63:F63"/>
    <mergeCell ref="G63:I63"/>
    <mergeCell ref="E64:F64"/>
    <mergeCell ref="G64:I64"/>
    <mergeCell ref="G51:I51"/>
    <mergeCell ref="G52:I52"/>
    <mergeCell ref="G53:I53"/>
    <mergeCell ref="G54:I54"/>
    <mergeCell ref="G55:I55"/>
    <mergeCell ref="E70:F70"/>
    <mergeCell ref="G70:I70"/>
    <mergeCell ref="I6:I7"/>
    <mergeCell ref="F6:H6"/>
    <mergeCell ref="E44:F44"/>
    <mergeCell ref="E45:F45"/>
    <mergeCell ref="G45:I45"/>
    <mergeCell ref="E46:F46"/>
    <mergeCell ref="G46:I46"/>
    <mergeCell ref="E56:F56"/>
    <mergeCell ref="G56:I56"/>
    <mergeCell ref="E47:F47"/>
    <mergeCell ref="E53:F53"/>
    <mergeCell ref="E54:F54"/>
    <mergeCell ref="E55:F55"/>
    <mergeCell ref="G47:I47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workbookViewId="0">
      <selection activeCell="F13" sqref="F13"/>
    </sheetView>
  </sheetViews>
  <sheetFormatPr defaultColWidth="9.140625" defaultRowHeight="12.75" x14ac:dyDescent="0.2"/>
  <cols>
    <col min="1" max="1" width="2.85546875" style="92" customWidth="1"/>
    <col min="2" max="2" width="28" style="92" bestFit="1" customWidth="1"/>
    <col min="3" max="3" width="10.140625" style="91" bestFit="1" customWidth="1"/>
    <col min="4" max="4" width="6.85546875" style="91" bestFit="1" customWidth="1"/>
    <col min="5" max="5" width="14.85546875" style="92" bestFit="1" customWidth="1"/>
    <col min="6" max="6" width="9.140625" style="91"/>
    <col min="7" max="7" width="7.42578125" style="91" customWidth="1"/>
    <col min="8" max="8" width="10.140625" style="91" customWidth="1"/>
    <col min="9" max="9" width="7.5703125" style="91" bestFit="1" customWidth="1"/>
    <col min="10" max="10" width="12.7109375" style="91" customWidth="1"/>
    <col min="11" max="11" width="2.85546875" style="93" customWidth="1"/>
    <col min="12" max="12" width="9.140625" style="92"/>
    <col min="13" max="13" width="17.85546875" style="92" bestFit="1" customWidth="1"/>
    <col min="14" max="14" width="8.140625" style="92" bestFit="1" customWidth="1"/>
    <col min="15" max="15" width="7.7109375" style="92" bestFit="1" customWidth="1"/>
    <col min="16" max="16" width="19.85546875" style="92" bestFit="1" customWidth="1"/>
    <col min="17" max="17" width="17.85546875" style="92" bestFit="1" customWidth="1"/>
    <col min="18" max="18" width="7.140625" style="92" bestFit="1" customWidth="1"/>
    <col min="19" max="19" width="11.7109375" style="92" bestFit="1" customWidth="1"/>
    <col min="20" max="20" width="11.42578125" style="92" bestFit="1" customWidth="1"/>
    <col min="21" max="21" width="18.42578125" style="92" bestFit="1" customWidth="1"/>
    <col min="22" max="16384" width="9.140625" style="92"/>
  </cols>
  <sheetData>
    <row r="1" spans="1:28" x14ac:dyDescent="0.2">
      <c r="A1" s="91"/>
      <c r="E1" s="91"/>
      <c r="H1" s="93"/>
      <c r="I1" s="92"/>
      <c r="J1" s="92"/>
      <c r="K1" s="92"/>
    </row>
    <row r="3" spans="1:28" ht="15.75" x14ac:dyDescent="0.2">
      <c r="B3" s="94" t="s">
        <v>4</v>
      </c>
    </row>
    <row r="4" spans="1:28" ht="13.5" thickBot="1" x14ac:dyDescent="0.25"/>
    <row r="5" spans="1:28" s="98" customFormat="1" ht="23.25" thickBot="1" x14ac:dyDescent="0.25">
      <c r="B5" s="95" t="s">
        <v>91</v>
      </c>
      <c r="C5" s="96" t="s">
        <v>3</v>
      </c>
      <c r="D5" s="96" t="s">
        <v>1</v>
      </c>
      <c r="E5" s="95" t="s">
        <v>2</v>
      </c>
      <c r="F5" s="96" t="s">
        <v>8</v>
      </c>
      <c r="G5" s="171" t="s">
        <v>21</v>
      </c>
      <c r="H5" s="172"/>
      <c r="I5" s="172"/>
      <c r="J5" s="173"/>
      <c r="K5" s="97"/>
      <c r="L5" s="174" t="s">
        <v>92</v>
      </c>
      <c r="M5" s="175"/>
      <c r="N5" s="175"/>
      <c r="O5" s="175"/>
      <c r="P5" s="175"/>
      <c r="Q5" s="175"/>
      <c r="R5" s="175"/>
      <c r="S5" s="175"/>
      <c r="T5" s="176"/>
    </row>
    <row r="6" spans="1:28" s="98" customFormat="1" ht="23.25" thickBot="1" x14ac:dyDescent="0.25">
      <c r="B6" s="99"/>
      <c r="C6" s="100"/>
      <c r="D6" s="100"/>
      <c r="E6" s="101"/>
      <c r="F6" s="102"/>
      <c r="G6" s="103" t="s">
        <v>5</v>
      </c>
      <c r="H6" s="103" t="s">
        <v>6</v>
      </c>
      <c r="I6" s="103" t="s">
        <v>93</v>
      </c>
      <c r="J6" s="103" t="s">
        <v>94</v>
      </c>
      <c r="K6" s="97"/>
    </row>
    <row r="7" spans="1:28" ht="23.25" x14ac:dyDescent="0.2">
      <c r="B7" s="104" t="s">
        <v>54</v>
      </c>
      <c r="C7" s="105" t="s">
        <v>29</v>
      </c>
      <c r="D7" s="105">
        <v>110401</v>
      </c>
      <c r="E7" s="106" t="s">
        <v>79</v>
      </c>
      <c r="F7" s="107" t="s">
        <v>95</v>
      </c>
      <c r="G7" s="105">
        <v>0</v>
      </c>
      <c r="H7" s="105">
        <v>0</v>
      </c>
      <c r="I7" s="105">
        <v>0</v>
      </c>
      <c r="J7" s="108">
        <v>1</v>
      </c>
      <c r="K7" s="109"/>
    </row>
    <row r="8" spans="1:28" ht="13.5" thickBot="1" x14ac:dyDescent="0.25">
      <c r="B8" s="110" t="s">
        <v>59</v>
      </c>
      <c r="C8" s="111" t="s">
        <v>96</v>
      </c>
      <c r="D8" s="112" t="s">
        <v>97</v>
      </c>
      <c r="E8" s="113" t="s">
        <v>98</v>
      </c>
      <c r="F8" s="114" t="s">
        <v>16</v>
      </c>
      <c r="G8" s="114">
        <v>0</v>
      </c>
      <c r="H8" s="114">
        <v>0</v>
      </c>
      <c r="I8" s="114">
        <v>0</v>
      </c>
      <c r="J8" s="115">
        <v>4</v>
      </c>
      <c r="K8" s="109"/>
    </row>
    <row r="9" spans="1:28" ht="18.75" customHeight="1" x14ac:dyDescent="0.2">
      <c r="B9" s="104" t="s">
        <v>55</v>
      </c>
      <c r="C9" s="105" t="s">
        <v>30</v>
      </c>
      <c r="D9" s="105">
        <v>110401</v>
      </c>
      <c r="E9" s="106" t="s">
        <v>19</v>
      </c>
      <c r="F9" s="105">
        <v>36</v>
      </c>
      <c r="G9" s="105">
        <v>258</v>
      </c>
      <c r="H9" s="105">
        <v>10</v>
      </c>
      <c r="I9" s="105">
        <v>76</v>
      </c>
      <c r="J9" s="108">
        <v>218</v>
      </c>
      <c r="K9" s="109"/>
      <c r="L9" s="116" t="s">
        <v>99</v>
      </c>
      <c r="M9" s="117" t="s">
        <v>100</v>
      </c>
      <c r="N9" s="117" t="s">
        <v>101</v>
      </c>
      <c r="O9" s="117" t="s">
        <v>102</v>
      </c>
      <c r="P9" s="117" t="s">
        <v>103</v>
      </c>
      <c r="Q9" s="117" t="s">
        <v>104</v>
      </c>
      <c r="R9" s="117" t="s">
        <v>105</v>
      </c>
      <c r="S9" s="117" t="s">
        <v>106</v>
      </c>
      <c r="T9" s="117" t="s">
        <v>107</v>
      </c>
      <c r="U9" s="117"/>
      <c r="V9" s="117"/>
    </row>
    <row r="10" spans="1:28" ht="18.75" customHeight="1" x14ac:dyDescent="0.2">
      <c r="B10" s="118" t="s">
        <v>61</v>
      </c>
      <c r="C10" s="119" t="s">
        <v>36</v>
      </c>
      <c r="D10" s="120" t="s">
        <v>97</v>
      </c>
      <c r="E10" s="121" t="s">
        <v>108</v>
      </c>
      <c r="F10" s="122" t="s">
        <v>16</v>
      </c>
      <c r="G10" s="122">
        <v>0</v>
      </c>
      <c r="H10" s="122">
        <v>0</v>
      </c>
      <c r="I10" s="122">
        <v>0</v>
      </c>
      <c r="J10" s="123">
        <v>560</v>
      </c>
      <c r="K10" s="109"/>
      <c r="M10" s="117"/>
      <c r="N10" s="117"/>
      <c r="O10" s="117"/>
      <c r="P10" s="117"/>
      <c r="Q10" s="117"/>
      <c r="R10" s="117"/>
      <c r="S10" s="117"/>
      <c r="T10" s="117"/>
      <c r="U10" s="117"/>
      <c r="V10" s="117"/>
    </row>
    <row r="11" spans="1:28" ht="24" x14ac:dyDescent="0.2">
      <c r="B11" s="124" t="s">
        <v>109</v>
      </c>
      <c r="C11" s="125" t="s">
        <v>31</v>
      </c>
      <c r="D11" s="125">
        <v>110401</v>
      </c>
      <c r="E11" s="126" t="s">
        <v>110</v>
      </c>
      <c r="F11" s="125" t="s">
        <v>111</v>
      </c>
      <c r="G11" s="125">
        <v>0</v>
      </c>
      <c r="H11" s="125">
        <v>0</v>
      </c>
      <c r="I11" s="125">
        <v>0</v>
      </c>
      <c r="J11" s="127">
        <v>1</v>
      </c>
      <c r="K11" s="109"/>
    </row>
    <row r="12" spans="1:28" x14ac:dyDescent="0.2">
      <c r="B12" s="128" t="s">
        <v>62</v>
      </c>
      <c r="C12" s="119" t="s">
        <v>37</v>
      </c>
      <c r="D12" s="120" t="s">
        <v>97</v>
      </c>
      <c r="E12" s="121" t="s">
        <v>112</v>
      </c>
      <c r="F12" s="122" t="s">
        <v>16</v>
      </c>
      <c r="G12" s="122">
        <v>0</v>
      </c>
      <c r="H12" s="122">
        <v>0</v>
      </c>
      <c r="I12" s="122">
        <v>0</v>
      </c>
      <c r="J12" s="123">
        <v>2</v>
      </c>
      <c r="K12" s="109"/>
    </row>
    <row r="13" spans="1:28" ht="36" x14ac:dyDescent="0.2">
      <c r="B13" s="124" t="s">
        <v>113</v>
      </c>
      <c r="C13" s="125" t="s">
        <v>49</v>
      </c>
      <c r="D13" s="129" t="s">
        <v>114</v>
      </c>
      <c r="E13" s="126" t="s">
        <v>115</v>
      </c>
      <c r="F13" s="130" t="s">
        <v>116</v>
      </c>
      <c r="G13" s="125">
        <v>1</v>
      </c>
      <c r="H13" s="125">
        <v>0</v>
      </c>
      <c r="I13" s="125">
        <v>1</v>
      </c>
      <c r="J13" s="127">
        <v>0</v>
      </c>
      <c r="K13" s="109"/>
    </row>
    <row r="14" spans="1:28" ht="13.5" thickBot="1" x14ac:dyDescent="0.25">
      <c r="B14" s="131" t="s">
        <v>65</v>
      </c>
      <c r="C14" s="111" t="s">
        <v>40</v>
      </c>
      <c r="D14" s="112" t="s">
        <v>97</v>
      </c>
      <c r="E14" s="113" t="s">
        <v>117</v>
      </c>
      <c r="F14" s="132" t="s">
        <v>16</v>
      </c>
      <c r="G14" s="114">
        <v>0</v>
      </c>
      <c r="H14" s="114">
        <v>0</v>
      </c>
      <c r="I14" s="114">
        <v>0</v>
      </c>
      <c r="J14" s="115">
        <v>62</v>
      </c>
      <c r="K14" s="109"/>
    </row>
    <row r="15" spans="1:28" ht="18.75" customHeight="1" thickBot="1" x14ac:dyDescent="0.25">
      <c r="B15" s="133" t="s">
        <v>70</v>
      </c>
      <c r="C15" s="134" t="s">
        <v>45</v>
      </c>
      <c r="D15" s="134">
        <v>110103</v>
      </c>
      <c r="E15" s="135" t="s">
        <v>19</v>
      </c>
      <c r="F15" s="134">
        <v>32</v>
      </c>
      <c r="G15" s="134">
        <v>104</v>
      </c>
      <c r="H15" s="134">
        <v>16</v>
      </c>
      <c r="I15" s="134">
        <v>49</v>
      </c>
      <c r="J15" s="134">
        <v>127</v>
      </c>
      <c r="K15" s="109"/>
      <c r="L15" s="116" t="s">
        <v>99</v>
      </c>
      <c r="M15" s="117" t="s">
        <v>101</v>
      </c>
      <c r="N15" s="117" t="s">
        <v>118</v>
      </c>
      <c r="O15" s="117" t="s">
        <v>119</v>
      </c>
      <c r="P15" s="117" t="s">
        <v>120</v>
      </c>
      <c r="Q15" s="117" t="s">
        <v>121</v>
      </c>
      <c r="R15" s="117" t="s">
        <v>122</v>
      </c>
      <c r="S15" s="117" t="s">
        <v>123</v>
      </c>
      <c r="T15" s="117"/>
      <c r="U15" s="136"/>
      <c r="V15" s="137"/>
      <c r="W15" s="137"/>
      <c r="X15" s="137"/>
      <c r="Y15" s="137"/>
      <c r="Z15" s="137"/>
      <c r="AA15" s="137"/>
      <c r="AB15" s="137"/>
    </row>
    <row r="16" spans="1:28" ht="18.75" customHeight="1" x14ac:dyDescent="0.2">
      <c r="B16" s="104" t="s">
        <v>58</v>
      </c>
      <c r="C16" s="105" t="s">
        <v>33</v>
      </c>
      <c r="D16" s="105">
        <v>110401</v>
      </c>
      <c r="E16" s="106" t="s">
        <v>80</v>
      </c>
      <c r="F16" s="105">
        <v>30</v>
      </c>
      <c r="G16" s="105">
        <v>5</v>
      </c>
      <c r="H16" s="105">
        <v>1</v>
      </c>
      <c r="I16" s="105">
        <v>3</v>
      </c>
      <c r="J16" s="108">
        <v>5</v>
      </c>
      <c r="K16" s="109"/>
      <c r="L16" s="116" t="s">
        <v>99</v>
      </c>
      <c r="M16" s="117" t="s">
        <v>104</v>
      </c>
    </row>
    <row r="17" spans="2:22" ht="18.75" customHeight="1" thickBot="1" x14ac:dyDescent="0.25">
      <c r="B17" s="131" t="s">
        <v>64</v>
      </c>
      <c r="C17" s="111" t="s">
        <v>39</v>
      </c>
      <c r="D17" s="112" t="s">
        <v>97</v>
      </c>
      <c r="E17" s="113" t="s">
        <v>124</v>
      </c>
      <c r="F17" s="114" t="s">
        <v>16</v>
      </c>
      <c r="G17" s="114">
        <v>0</v>
      </c>
      <c r="H17" s="114">
        <v>0</v>
      </c>
      <c r="I17" s="114">
        <v>0</v>
      </c>
      <c r="J17" s="115">
        <v>14</v>
      </c>
      <c r="K17" s="109"/>
      <c r="L17" s="116"/>
      <c r="M17" s="117"/>
    </row>
    <row r="18" spans="2:22" ht="18.75" customHeight="1" x14ac:dyDescent="0.2">
      <c r="B18" s="104" t="s">
        <v>57</v>
      </c>
      <c r="C18" s="105" t="s">
        <v>32</v>
      </c>
      <c r="D18" s="105">
        <v>110401</v>
      </c>
      <c r="E18" s="106" t="s">
        <v>15</v>
      </c>
      <c r="F18" s="138" t="s">
        <v>125</v>
      </c>
      <c r="G18" s="105">
        <v>29</v>
      </c>
      <c r="H18" s="105">
        <v>17</v>
      </c>
      <c r="I18" s="105">
        <v>4</v>
      </c>
      <c r="J18" s="108">
        <v>5</v>
      </c>
      <c r="K18" s="109"/>
      <c r="L18" s="116" t="s">
        <v>99</v>
      </c>
      <c r="M18" s="139" t="s">
        <v>126</v>
      </c>
      <c r="N18" s="139" t="s">
        <v>127</v>
      </c>
      <c r="O18" s="139" t="s">
        <v>128</v>
      </c>
      <c r="P18" s="117" t="s">
        <v>129</v>
      </c>
      <c r="Q18" s="139" t="s">
        <v>130</v>
      </c>
      <c r="R18" s="117" t="s">
        <v>131</v>
      </c>
      <c r="S18" s="139" t="s">
        <v>122</v>
      </c>
      <c r="T18" s="117" t="s">
        <v>132</v>
      </c>
      <c r="U18" s="139" t="s">
        <v>133</v>
      </c>
      <c r="V18" s="139" t="s">
        <v>134</v>
      </c>
    </row>
    <row r="19" spans="2:22" ht="18.75" customHeight="1" thickBot="1" x14ac:dyDescent="0.25">
      <c r="B19" s="131" t="s">
        <v>63</v>
      </c>
      <c r="C19" s="111" t="s">
        <v>38</v>
      </c>
      <c r="D19" s="112" t="s">
        <v>97</v>
      </c>
      <c r="E19" s="113" t="s">
        <v>135</v>
      </c>
      <c r="F19" s="114" t="s">
        <v>16</v>
      </c>
      <c r="G19" s="114">
        <v>0</v>
      </c>
      <c r="H19" s="114">
        <v>0</v>
      </c>
      <c r="I19" s="114">
        <v>0</v>
      </c>
      <c r="J19" s="115">
        <v>34</v>
      </c>
      <c r="K19" s="109"/>
      <c r="L19" s="116"/>
      <c r="M19" s="139"/>
      <c r="N19" s="139"/>
      <c r="O19" s="139"/>
      <c r="P19" s="117"/>
      <c r="Q19" s="139"/>
      <c r="R19" s="117"/>
      <c r="S19" s="139"/>
      <c r="T19" s="117"/>
      <c r="U19" s="139"/>
      <c r="V19" s="139"/>
    </row>
    <row r="20" spans="2:22" ht="23.25" x14ac:dyDescent="0.2">
      <c r="B20" s="140" t="s">
        <v>51</v>
      </c>
      <c r="C20" s="141" t="s">
        <v>25</v>
      </c>
      <c r="D20" s="141">
        <v>110301</v>
      </c>
      <c r="E20" s="142" t="s">
        <v>78</v>
      </c>
      <c r="F20" s="143" t="s">
        <v>136</v>
      </c>
      <c r="G20" s="141">
        <v>1</v>
      </c>
      <c r="H20" s="141">
        <v>0</v>
      </c>
      <c r="I20" s="141">
        <v>1</v>
      </c>
      <c r="J20" s="141">
        <v>2</v>
      </c>
      <c r="K20" s="109"/>
      <c r="L20" s="116"/>
      <c r="M20" s="136"/>
    </row>
    <row r="21" spans="2:22" ht="24" x14ac:dyDescent="0.2">
      <c r="B21" s="144" t="s">
        <v>52</v>
      </c>
      <c r="C21" s="125" t="s">
        <v>26</v>
      </c>
      <c r="D21" s="125">
        <v>110301</v>
      </c>
      <c r="E21" s="126" t="s">
        <v>17</v>
      </c>
      <c r="F21" s="125">
        <v>42</v>
      </c>
      <c r="G21" s="125">
        <v>177</v>
      </c>
      <c r="H21" s="125">
        <v>6</v>
      </c>
      <c r="I21" s="125">
        <v>75</v>
      </c>
      <c r="J21" s="125">
        <v>581</v>
      </c>
      <c r="K21" s="109"/>
      <c r="L21" s="116" t="s">
        <v>99</v>
      </c>
      <c r="M21" s="117" t="s">
        <v>137</v>
      </c>
      <c r="N21" s="139" t="s">
        <v>138</v>
      </c>
      <c r="O21" s="139" t="s">
        <v>101</v>
      </c>
      <c r="P21" s="117" t="s">
        <v>139</v>
      </c>
      <c r="Q21" s="139" t="s">
        <v>140</v>
      </c>
    </row>
    <row r="22" spans="2:22" x14ac:dyDescent="0.2">
      <c r="B22" s="145" t="s">
        <v>141</v>
      </c>
      <c r="C22" s="119" t="s">
        <v>142</v>
      </c>
      <c r="D22" s="120" t="s">
        <v>97</v>
      </c>
      <c r="E22" s="121" t="s">
        <v>143</v>
      </c>
      <c r="F22" s="122" t="s">
        <v>16</v>
      </c>
      <c r="G22" s="122">
        <v>0</v>
      </c>
      <c r="H22" s="122">
        <v>0</v>
      </c>
      <c r="I22" s="122">
        <v>0</v>
      </c>
      <c r="J22" s="122">
        <v>1</v>
      </c>
      <c r="K22" s="109"/>
      <c r="L22" s="116"/>
      <c r="M22" s="117"/>
      <c r="N22" s="139"/>
      <c r="O22" s="139"/>
      <c r="P22" s="117"/>
      <c r="Q22" s="139"/>
    </row>
    <row r="23" spans="2:22" ht="18.75" customHeight="1" x14ac:dyDescent="0.2">
      <c r="B23" s="144" t="s">
        <v>69</v>
      </c>
      <c r="C23" s="125" t="s">
        <v>44</v>
      </c>
      <c r="D23" s="125">
        <v>110301</v>
      </c>
      <c r="E23" s="126" t="s">
        <v>17</v>
      </c>
      <c r="F23" s="125">
        <v>42</v>
      </c>
      <c r="G23" s="125">
        <v>158</v>
      </c>
      <c r="H23" s="125">
        <v>6</v>
      </c>
      <c r="I23" s="125">
        <v>65</v>
      </c>
      <c r="J23" s="125">
        <v>606</v>
      </c>
      <c r="K23" s="109"/>
      <c r="L23" s="116" t="s">
        <v>99</v>
      </c>
      <c r="M23" s="117" t="s">
        <v>144</v>
      </c>
      <c r="N23" s="139" t="s">
        <v>102</v>
      </c>
      <c r="O23" s="139" t="s">
        <v>103</v>
      </c>
      <c r="P23" s="139" t="s">
        <v>104</v>
      </c>
      <c r="Q23" s="117" t="s">
        <v>145</v>
      </c>
      <c r="R23" s="139" t="s">
        <v>146</v>
      </c>
    </row>
    <row r="24" spans="2:22" ht="18.75" customHeight="1" x14ac:dyDescent="0.2">
      <c r="B24" s="144" t="s">
        <v>147</v>
      </c>
      <c r="C24" s="125" t="s">
        <v>148</v>
      </c>
      <c r="D24" s="120" t="s">
        <v>97</v>
      </c>
      <c r="E24" s="120" t="s">
        <v>97</v>
      </c>
      <c r="F24" s="125" t="s">
        <v>16</v>
      </c>
      <c r="G24" s="125">
        <v>32</v>
      </c>
      <c r="H24" s="125">
        <v>1</v>
      </c>
      <c r="I24" s="125">
        <v>10</v>
      </c>
      <c r="J24" s="125" t="s">
        <v>16</v>
      </c>
      <c r="K24" s="109"/>
      <c r="L24" s="116" t="s">
        <v>99</v>
      </c>
      <c r="M24" s="117" t="s">
        <v>149</v>
      </c>
    </row>
    <row r="25" spans="2:22" ht="18.75" customHeight="1" x14ac:dyDescent="0.2">
      <c r="B25" s="144" t="s">
        <v>71</v>
      </c>
      <c r="C25" s="125" t="s">
        <v>148</v>
      </c>
      <c r="D25" s="120" t="s">
        <v>97</v>
      </c>
      <c r="E25" s="120" t="s">
        <v>97</v>
      </c>
      <c r="F25" s="125" t="s">
        <v>16</v>
      </c>
      <c r="G25" s="125">
        <v>61</v>
      </c>
      <c r="H25" s="125">
        <v>1</v>
      </c>
      <c r="I25" s="125">
        <v>36</v>
      </c>
      <c r="J25" s="125" t="s">
        <v>16</v>
      </c>
      <c r="K25" s="109"/>
      <c r="L25" s="116" t="s">
        <v>99</v>
      </c>
      <c r="M25" s="117" t="s">
        <v>150</v>
      </c>
    </row>
    <row r="26" spans="2:22" ht="18.75" customHeight="1" x14ac:dyDescent="0.2">
      <c r="B26" s="144" t="s">
        <v>50</v>
      </c>
      <c r="C26" s="125" t="s">
        <v>151</v>
      </c>
      <c r="D26" s="125">
        <v>110301</v>
      </c>
      <c r="E26" s="144" t="s">
        <v>152</v>
      </c>
      <c r="F26" s="125">
        <v>12</v>
      </c>
      <c r="G26" s="125" t="s">
        <v>16</v>
      </c>
      <c r="H26" s="125" t="s">
        <v>16</v>
      </c>
      <c r="I26" s="125" t="s">
        <v>16</v>
      </c>
      <c r="J26" s="125">
        <v>5</v>
      </c>
      <c r="K26" s="109"/>
    </row>
    <row r="27" spans="2:22" ht="18.75" customHeight="1" x14ac:dyDescent="0.2">
      <c r="B27" s="144" t="s">
        <v>67</v>
      </c>
      <c r="C27" s="125" t="s">
        <v>42</v>
      </c>
      <c r="D27" s="125">
        <v>110301</v>
      </c>
      <c r="E27" s="144" t="s">
        <v>152</v>
      </c>
      <c r="F27" s="125">
        <v>12</v>
      </c>
      <c r="G27" s="125" t="s">
        <v>16</v>
      </c>
      <c r="H27" s="125" t="s">
        <v>16</v>
      </c>
      <c r="I27" s="125" t="s">
        <v>16</v>
      </c>
      <c r="J27" s="125">
        <v>3</v>
      </c>
      <c r="K27" s="109"/>
      <c r="M27" s="146"/>
    </row>
    <row r="28" spans="2:22" ht="18.75" customHeight="1" x14ac:dyDescent="0.2">
      <c r="B28" s="177" t="s">
        <v>13</v>
      </c>
      <c r="C28" s="178"/>
      <c r="D28" s="178"/>
      <c r="E28" s="178"/>
      <c r="F28" s="179"/>
      <c r="G28" s="147">
        <f>SUM(G7:G25)</f>
        <v>826</v>
      </c>
      <c r="H28" s="147">
        <f>SUM(H7:H25)</f>
        <v>58</v>
      </c>
      <c r="I28" s="147">
        <f>SUM(I7:I25)</f>
        <v>320</v>
      </c>
      <c r="J28" s="148">
        <f>SUM(J7:J27)</f>
        <v>2231</v>
      </c>
      <c r="K28" s="109"/>
      <c r="M28" s="146"/>
    </row>
    <row r="29" spans="2:22" x14ac:dyDescent="0.2">
      <c r="B29" s="139" t="s">
        <v>153</v>
      </c>
    </row>
    <row r="30" spans="2:22" x14ac:dyDescent="0.2">
      <c r="B30" s="139" t="s">
        <v>154</v>
      </c>
    </row>
    <row r="33" spans="2:13" ht="15" x14ac:dyDescent="0.2">
      <c r="B33" s="149" t="s">
        <v>155</v>
      </c>
      <c r="C33" s="150"/>
      <c r="D33" s="150"/>
      <c r="E33" s="149"/>
      <c r="F33" s="150"/>
      <c r="G33" s="150"/>
      <c r="H33" s="150"/>
      <c r="I33" s="150"/>
      <c r="J33" s="150"/>
      <c r="K33" s="150"/>
      <c r="L33" s="149"/>
      <c r="M33" s="149"/>
    </row>
    <row r="37" spans="2:13" x14ac:dyDescent="0.2">
      <c r="B37" s="151"/>
      <c r="C37" s="92"/>
      <c r="D37" s="92"/>
      <c r="F37" s="92"/>
      <c r="G37" s="92"/>
      <c r="H37" s="92"/>
      <c r="I37" s="92"/>
      <c r="J37" s="92"/>
      <c r="K37" s="152"/>
    </row>
    <row r="38" spans="2:13" x14ac:dyDescent="0.2">
      <c r="C38" s="92"/>
      <c r="D38" s="92"/>
      <c r="F38" s="92"/>
      <c r="G38" s="92"/>
      <c r="H38" s="92"/>
      <c r="I38" s="92"/>
      <c r="J38" s="92"/>
      <c r="K38" s="152"/>
    </row>
    <row r="39" spans="2:13" x14ac:dyDescent="0.2">
      <c r="C39" s="92"/>
      <c r="D39" s="92"/>
      <c r="F39" s="92"/>
      <c r="G39" s="92"/>
      <c r="H39" s="92"/>
      <c r="I39" s="92"/>
      <c r="J39" s="92"/>
      <c r="K39" s="152"/>
    </row>
    <row r="40" spans="2:13" x14ac:dyDescent="0.2">
      <c r="C40" s="92"/>
      <c r="D40" s="92"/>
      <c r="F40" s="92"/>
      <c r="G40" s="92"/>
      <c r="H40" s="92"/>
      <c r="I40" s="92"/>
      <c r="J40" s="92"/>
      <c r="K40" s="152"/>
    </row>
    <row r="41" spans="2:13" x14ac:dyDescent="0.2">
      <c r="C41" s="92"/>
      <c r="D41" s="92"/>
      <c r="F41" s="92"/>
      <c r="G41" s="92"/>
      <c r="H41" s="92"/>
      <c r="I41" s="92"/>
      <c r="J41" s="92"/>
      <c r="K41" s="152"/>
    </row>
    <row r="42" spans="2:13" x14ac:dyDescent="0.2">
      <c r="C42" s="92"/>
      <c r="D42" s="92"/>
      <c r="F42" s="92"/>
      <c r="G42" s="92"/>
      <c r="H42" s="92"/>
      <c r="I42" s="92"/>
      <c r="J42" s="92"/>
      <c r="K42" s="152"/>
    </row>
    <row r="43" spans="2:13" x14ac:dyDescent="0.2">
      <c r="C43" s="92"/>
      <c r="D43" s="92"/>
      <c r="F43" s="92"/>
      <c r="G43" s="92"/>
      <c r="H43" s="92"/>
      <c r="I43" s="92"/>
      <c r="J43" s="153"/>
      <c r="K43" s="153"/>
      <c r="L43" s="153"/>
    </row>
    <row r="44" spans="2:13" x14ac:dyDescent="0.2">
      <c r="C44" s="92"/>
      <c r="D44" s="92"/>
      <c r="F44" s="92"/>
      <c r="G44" s="92"/>
      <c r="H44" s="92"/>
      <c r="I44" s="92"/>
      <c r="J44" s="92"/>
      <c r="K44" s="152"/>
    </row>
    <row r="45" spans="2:13" x14ac:dyDescent="0.2">
      <c r="C45" s="92"/>
      <c r="D45" s="92"/>
      <c r="F45" s="92"/>
      <c r="G45" s="92"/>
      <c r="H45" s="92"/>
      <c r="I45" s="92"/>
      <c r="J45" s="92"/>
      <c r="K45" s="152"/>
    </row>
    <row r="46" spans="2:13" x14ac:dyDescent="0.2">
      <c r="C46" s="92"/>
      <c r="D46" s="92"/>
      <c r="F46" s="92"/>
      <c r="G46" s="92"/>
      <c r="H46" s="92"/>
      <c r="I46" s="92"/>
      <c r="J46" s="92"/>
      <c r="K46" s="152"/>
    </row>
    <row r="47" spans="2:13" x14ac:dyDescent="0.2">
      <c r="C47" s="92"/>
      <c r="D47" s="92"/>
      <c r="F47" s="92"/>
      <c r="G47" s="92"/>
      <c r="H47" s="92"/>
      <c r="I47" s="92"/>
      <c r="J47" s="92"/>
      <c r="K47" s="152"/>
    </row>
    <row r="48" spans="2:13" x14ac:dyDescent="0.2">
      <c r="C48" s="92"/>
      <c r="D48" s="92"/>
      <c r="F48" s="92"/>
      <c r="G48" s="92"/>
      <c r="H48" s="92"/>
      <c r="I48" s="92"/>
      <c r="J48" s="92"/>
      <c r="K48" s="152"/>
    </row>
    <row r="49" spans="3:11" x14ac:dyDescent="0.2">
      <c r="C49" s="92"/>
      <c r="D49" s="92"/>
      <c r="F49" s="92"/>
      <c r="G49" s="92"/>
      <c r="H49" s="92"/>
      <c r="I49" s="92"/>
      <c r="J49" s="92"/>
      <c r="K49" s="152"/>
    </row>
    <row r="50" spans="3:11" x14ac:dyDescent="0.2">
      <c r="C50" s="92"/>
      <c r="D50" s="92"/>
      <c r="F50" s="92"/>
      <c r="G50" s="92"/>
      <c r="H50" s="92"/>
      <c r="I50" s="92"/>
      <c r="J50" s="92"/>
      <c r="K50" s="152"/>
    </row>
    <row r="51" spans="3:11" x14ac:dyDescent="0.2">
      <c r="C51" s="92"/>
      <c r="D51" s="92"/>
      <c r="F51" s="92"/>
      <c r="G51" s="92"/>
      <c r="H51" s="92"/>
      <c r="I51" s="92"/>
      <c r="J51" s="92"/>
      <c r="K51" s="152"/>
    </row>
    <row r="52" spans="3:11" x14ac:dyDescent="0.2">
      <c r="C52" s="92"/>
      <c r="D52" s="92"/>
      <c r="F52" s="92"/>
      <c r="G52" s="92"/>
      <c r="H52" s="92"/>
      <c r="I52" s="92"/>
      <c r="J52" s="92"/>
      <c r="K52" s="152"/>
    </row>
    <row r="53" spans="3:11" x14ac:dyDescent="0.2">
      <c r="C53" s="92"/>
      <c r="D53" s="92"/>
      <c r="F53" s="92"/>
      <c r="G53" s="92"/>
      <c r="H53" s="92"/>
      <c r="I53" s="92"/>
      <c r="J53" s="92"/>
      <c r="K53" s="152"/>
    </row>
    <row r="54" spans="3:11" x14ac:dyDescent="0.2">
      <c r="C54" s="92"/>
      <c r="D54" s="92"/>
      <c r="F54" s="92"/>
      <c r="G54" s="92"/>
      <c r="H54" s="92"/>
      <c r="I54" s="92"/>
      <c r="J54" s="92"/>
      <c r="K54" s="152"/>
    </row>
    <row r="55" spans="3:11" x14ac:dyDescent="0.2">
      <c r="C55" s="92"/>
      <c r="D55" s="92"/>
      <c r="F55" s="92"/>
      <c r="G55" s="92"/>
      <c r="H55" s="92"/>
      <c r="I55" s="92"/>
      <c r="J55" s="92"/>
      <c r="K55" s="152"/>
    </row>
    <row r="56" spans="3:11" x14ac:dyDescent="0.2">
      <c r="C56" s="92"/>
      <c r="D56" s="92"/>
      <c r="F56" s="92"/>
      <c r="G56" s="92"/>
      <c r="H56" s="92"/>
      <c r="I56" s="92"/>
      <c r="J56" s="92"/>
      <c r="K56" s="152"/>
    </row>
    <row r="57" spans="3:11" x14ac:dyDescent="0.2">
      <c r="C57" s="92"/>
      <c r="D57" s="92"/>
      <c r="F57" s="92"/>
      <c r="G57" s="92"/>
      <c r="H57" s="92"/>
      <c r="I57" s="92"/>
      <c r="J57" s="92"/>
      <c r="K57" s="152"/>
    </row>
    <row r="58" spans="3:11" x14ac:dyDescent="0.2">
      <c r="C58" s="92"/>
      <c r="D58" s="92"/>
      <c r="F58" s="92"/>
      <c r="G58" s="92"/>
      <c r="H58" s="92"/>
      <c r="I58" s="92"/>
      <c r="J58" s="92"/>
      <c r="K58" s="152"/>
    </row>
    <row r="59" spans="3:11" x14ac:dyDescent="0.2">
      <c r="C59" s="92"/>
      <c r="D59" s="92"/>
      <c r="F59" s="92"/>
      <c r="G59" s="92"/>
      <c r="H59" s="92"/>
      <c r="I59" s="92"/>
      <c r="J59" s="92"/>
      <c r="K59" s="152"/>
    </row>
    <row r="60" spans="3:11" x14ac:dyDescent="0.2">
      <c r="C60" s="92"/>
      <c r="D60" s="92"/>
      <c r="F60" s="92"/>
      <c r="G60" s="92"/>
      <c r="H60" s="92"/>
      <c r="I60" s="92"/>
      <c r="J60" s="92"/>
      <c r="K60" s="152"/>
    </row>
    <row r="61" spans="3:11" x14ac:dyDescent="0.2">
      <c r="C61" s="92"/>
      <c r="D61" s="92"/>
      <c r="F61" s="92"/>
      <c r="G61" s="92"/>
      <c r="H61" s="92"/>
      <c r="I61" s="92"/>
      <c r="J61" s="92"/>
      <c r="K61" s="152"/>
    </row>
    <row r="62" spans="3:11" x14ac:dyDescent="0.2">
      <c r="C62" s="92"/>
      <c r="D62" s="92"/>
      <c r="F62" s="92"/>
      <c r="G62" s="92"/>
      <c r="H62" s="92"/>
      <c r="I62" s="92"/>
      <c r="J62" s="92"/>
      <c r="K62" s="152"/>
    </row>
    <row r="63" spans="3:11" x14ac:dyDescent="0.2">
      <c r="C63" s="92"/>
      <c r="D63" s="92"/>
      <c r="F63" s="92"/>
      <c r="G63" s="92"/>
      <c r="H63" s="92"/>
      <c r="I63" s="92"/>
      <c r="J63" s="92"/>
      <c r="K63" s="152"/>
    </row>
    <row r="64" spans="3:11" x14ac:dyDescent="0.2">
      <c r="C64" s="92"/>
      <c r="D64" s="92"/>
      <c r="F64" s="92"/>
      <c r="G64" s="92"/>
      <c r="H64" s="92"/>
      <c r="I64" s="92"/>
      <c r="J64" s="92"/>
      <c r="K64" s="152"/>
    </row>
    <row r="65" spans="3:11" x14ac:dyDescent="0.2">
      <c r="C65" s="92"/>
      <c r="D65" s="92"/>
      <c r="F65" s="92"/>
      <c r="G65" s="92"/>
      <c r="H65" s="92"/>
      <c r="I65" s="92"/>
      <c r="J65" s="92"/>
      <c r="K65" s="152"/>
    </row>
    <row r="66" spans="3:11" x14ac:dyDescent="0.2">
      <c r="C66" s="92"/>
      <c r="D66" s="92"/>
      <c r="F66" s="92"/>
      <c r="G66" s="92"/>
      <c r="H66" s="92"/>
      <c r="I66" s="92"/>
      <c r="J66" s="92"/>
      <c r="K66" s="152"/>
    </row>
    <row r="67" spans="3:11" x14ac:dyDescent="0.2">
      <c r="C67" s="92"/>
      <c r="D67" s="92"/>
      <c r="F67" s="92"/>
      <c r="G67" s="92"/>
      <c r="H67" s="92"/>
      <c r="I67" s="92"/>
      <c r="J67" s="92"/>
      <c r="K67" s="152"/>
    </row>
  </sheetData>
  <mergeCells count="3">
    <mergeCell ref="G5:J5"/>
    <mergeCell ref="L5:T5"/>
    <mergeCell ref="B28:F28"/>
  </mergeCells>
  <conditionalFormatting sqref="B12">
    <cfRule type="duplicateValues" dxfId="2" priority="3"/>
  </conditionalFormatting>
  <conditionalFormatting sqref="B14">
    <cfRule type="duplicateValues" dxfId="1" priority="2"/>
  </conditionalFormatting>
  <conditionalFormatting sqref="B17">
    <cfRule type="duplicateValues" dxfId="0" priority="1"/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Degree Program Overview</vt:lpstr>
      <vt:lpstr>iSchool Table 1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Brady, Andrew</cp:lastModifiedBy>
  <cp:lastPrinted>2017-10-12T12:43:11Z</cp:lastPrinted>
  <dcterms:created xsi:type="dcterms:W3CDTF">2002-10-24T19:16:22Z</dcterms:created>
  <dcterms:modified xsi:type="dcterms:W3CDTF">2020-10-15T18:01:21Z</dcterms:modified>
</cp:coreProperties>
</file>